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D6Output" localSheetId="1">'Sheet1'!$A$2:$G$99</definedName>
    <definedName name="D6Results3clean" localSheetId="1">'Sheet1'!$A$100:$F$164</definedName>
  </definedNames>
  <calcPr fullCalcOnLoad="1"/>
</workbook>
</file>

<file path=xl/sharedStrings.xml><?xml version="1.0" encoding="utf-8"?>
<sst xmlns="http://schemas.openxmlformats.org/spreadsheetml/2006/main" count="705" uniqueCount="679">
  <si>
    <t>x^2 + 2</t>
  </si>
  <si>
    <t>1/8703679193*(14730897168*u + 13247557857)</t>
  </si>
  <si>
    <t>x^2 - 2</t>
  </si>
  <si>
    <t>1/293681802023*(145763534393568*u - 206121125237769)</t>
  </si>
  <si>
    <t>x^3 + x^2 - 4*x - 6</t>
  </si>
  <si>
    <t>1/14357588953446649*(71078588705046240*u^2 - 67888918811692512*u - 182695066914826260)</t>
  </si>
  <si>
    <t>1/970299*(532208*u - 13933)</t>
  </si>
  <si>
    <t>x^2 - 3</t>
  </si>
  <si>
    <t>1/1771561*(95538528*u + 166139596)</t>
  </si>
  <si>
    <t>x^2 - x + 2</t>
  </si>
  <si>
    <t>1/131720724671760125*(81618095129145120*u + 153930324625717437)</t>
  </si>
  <si>
    <t>x^2 - x - 18</t>
  </si>
  <si>
    <t>1/2313060765625*(1484142591026160*u - 7080245654189904)</t>
  </si>
  <si>
    <t>1/25993521766390625*(94810936335342480*u - 5135803929419031)</t>
  </si>
  <si>
    <t>x^2 + 5</t>
  </si>
  <si>
    <t>1/353184097465975545125*(74659005006585356448*u - 19615749210761898852)</t>
  </si>
  <si>
    <t>x^2 + x + 2</t>
  </si>
  <si>
    <t>1/116101021696*(73677884553*u + 134631984627)</t>
  </si>
  <si>
    <t>x^4 - 2*x^3 - 7*x^2 + 24*x - 18</t>
  </si>
  <si>
    <t>1/73006870127510784266927*(60437092125185177368608*u^3 + 592055366718096982918944*u^2 + 636910103979122262924384*u - 2007292939638359353889409)</t>
  </si>
  <si>
    <t>x^2 - x - 24</t>
  </si>
  <si>
    <t>1/298375585741540140625*(35639660447630665920*u - 188591768644794598656)</t>
  </si>
  <si>
    <t>x^2 + x + 4</t>
  </si>
  <si>
    <t>1/3017196125*(4020247728*u - 402326848)</t>
  </si>
  <si>
    <t>x^3 - x^2 - 14*x + 26</t>
  </si>
  <si>
    <t>1/954558927680561557565093*(-366147100594106013583293984*u^2 + 1846693452032197707987633312*u - 2349309035047854758341661667)</t>
  </si>
  <si>
    <t>x^3 + x - 4</t>
  </si>
  <si>
    <t>1/2541276299726036597121155641*(16505858038203546001909920*u^2 - 4183709294152223317074089952*u + 6180940134288064529470353708)</t>
  </si>
  <si>
    <t>1/42761175875209*(-20713773012912*u + 21089847522961)</t>
  </si>
  <si>
    <t>x^2 + x - 1</t>
  </si>
  <si>
    <t>1/226759808000*(699995556936*u - 442882776195)</t>
  </si>
  <si>
    <t>x^3 - 5*x + 6</t>
  </si>
  <si>
    <t>1/71126473817388921875*(5363254468085884128*u^2 + 30635377538957160192*u + 44366529742822389267)</t>
  </si>
  <si>
    <t>x^3 - x^2 + x - 9</t>
  </si>
  <si>
    <t>1/17596287801*(-70530159976*u^2 - 88714025120*u - 277258930936)</t>
  </si>
  <si>
    <t>1/44369173018466235952768980125*(-45719299497699052979519067120*u - 31476357184406170548931772283)</t>
  </si>
  <si>
    <t>1/205998107728048272015625*(-15290811631828075218765120*u + 1715794539632123352402924)</t>
  </si>
  <si>
    <t>x^2 - 6</t>
  </si>
  <si>
    <t>1/5132953125*(3649864608*u + 8778462941)</t>
  </si>
  <si>
    <t>x^3 + x^2 + x - 2</t>
  </si>
  <si>
    <t>1/1581879721984*(-212547123717939*u^2 - 385475838026085*u - 524568859015761)</t>
  </si>
  <si>
    <t>1/262254607552729*(113267332336800096*u + 196186768313039308)</t>
  </si>
  <si>
    <t>1/1455042732323899812267359375*(2060492408805945470286208320*u - 2291981899269669773254691841)</t>
  </si>
  <si>
    <t>x^4 + 9*x^2 - 16</t>
  </si>
  <si>
    <t>1/675417291918923985795125*(-957493527492238355381503806*u^3 - 1180856722827284840921673960*u^2 - 10073484278037146932092439182*u - 12422893919742377863907968728)</t>
  </si>
  <si>
    <t>x^4 - x^3 - 3*x^2 - x + 8</t>
  </si>
  <si>
    <t>1/559435963270993044976852655975531*(-40640241336643341296903084904000*u^3 + 600911221582509690370976646735456*u^2 - 1979805882702595754587062279527712*u+ 1863903112859328311713629687977907)</t>
  </si>
  <si>
    <t>x^3 - x^2 + 4*x + 8</t>
  </si>
  <si>
    <t>1/131485928426409390625*(-3081648106317990096*u^2 - 44242224019180686576*u - 36923658299206316532)</t>
  </si>
  <si>
    <t>1/364223800398375*(298923806283872*u + 226866302166196)</t>
  </si>
  <si>
    <t>x^5 + 2*x^4 + 4*x^3 + 8*x^2 - 9*x + 18</t>
  </si>
  <si>
    <t>1/25415019386898303816294045561827*(3276599489983247162686574573376*u^4 - 42513937674713926255806329076048*u^3 - 60575990295019639594589633570112*u^2 + 121931430835964025006168690700368*u - 157793429859865392419745938214237)</t>
  </si>
  <si>
    <t>x^3 + x^2 - 2*x - 6</t>
  </si>
  <si>
    <t>1/850435531990407*(-8240452923324544*u^2 - 23047309818798304*u - 25609644513102313)</t>
  </si>
  <si>
    <t>x^4 - 2*x^3 + 7*x^2 - 4*x + 4</t>
  </si>
  <si>
    <t>1/3601294188649540015625*(-88328828967371667549144*u^3 + 120563872392426398385840*u^2 - 104688134677919913170040*u + 58131511529377839733953)</t>
  </si>
  <si>
    <t>x^5 + 2*x^4 + 3*x^3 - 6*x^2 - 10*x - 8</t>
  </si>
  <si>
    <t>1/471026017822780263372641243210963521*(289422841456198341175537363054465152*u^4 + 498625523364051788770133161127632512*u^3 + 580977113386685929711731632264106528*u^2 - 1929165777860552253111274558203330144*u - 2373540276542991876669432395140808436)</t>
  </si>
  <si>
    <t>x^3 - x^2 - 6*x - 6</t>
  </si>
  <si>
    <t>1/88055199122167369*(14387397271144609824*u^2 + 33541397751972593952*u + 25738141124694825505)</t>
  </si>
  <si>
    <t>x^2 + x + 3</t>
  </si>
  <si>
    <t>1/2368574224000000*(-7836344429253912*u + 3019878588011769)</t>
  </si>
  <si>
    <t>1/37800999699984915699545268312690125*(1259860358610205158222894385526927948640*u - 1781712238398389850750481310849696716227)</t>
  </si>
  <si>
    <t>x^2 - x - 48</t>
  </si>
  <si>
    <t>1/31898309402190948729871426863765625*(19494098131458680812584435305539440*u - 145027033968997438620819801852010608)</t>
  </si>
  <si>
    <t>1/8192000*(-1313091*u + 455609)</t>
  </si>
  <si>
    <t>x^3 - x^2 + 4*x - 6</t>
  </si>
  <si>
    <t>1/768195266285705049*(-503368393877838736*u^2 + 5090236134133507552*u - 6116199696916172176)</t>
  </si>
  <si>
    <t>x^3 - x^2 + 2*x - 6</t>
  </si>
  <si>
    <t>1/307416664365094548426078125*(-54528632279103651673728672*u^2 - 266182748660981600993297376*u + 214726883496539785644862629)</t>
  </si>
  <si>
    <t>x^4 + 2*x^3 - 2*x^2 - 8*x + 16</t>
  </si>
  <si>
    <t>1/39225300827050865899005526542510125*(3443377875479461894409917600563648*u^3 + 62122469485896273889385058279054240*u^2 - 148168959009947717590571036082452640*u + 150249039631285766465208348188913564)</t>
  </si>
  <si>
    <t>1/105208528093967343375*(5947060123043100880*u - 2181528662934780089)</t>
  </si>
  <si>
    <t>x^3 - 2*x + 3</t>
  </si>
  <si>
    <t>1/234174970934974283776*(-1012669552503554846859*u^2 + 2020209153254030799207*u - 1464979347238071936285)</t>
  </si>
  <si>
    <t>1/4097728243011390625*(1400341078641360960*u + 2633061341567224972)</t>
  </si>
  <si>
    <t>x^3 - x^2 + x + 11</t>
  </si>
  <si>
    <t>1/16693963459465172343241610348111044009432958723*(6518290375121381594247718188906848130523023072*u^2 - 1820458060857668448437521223969699551916630976*u - 10126415925468942521601802711593483767449360413)</t>
  </si>
  <si>
    <t>x^4 + 19*x^2 + 36</t>
  </si>
  <si>
    <t>1/3003812252511236364373890625*(3745638465582087576647210772*u^3 + 1606951759643378737624176120*u^2 + 8864876450705668530124157100*u + 2458611495934317149508848808)</t>
  </si>
  <si>
    <t>x^2 + x - 18</t>
  </si>
  <si>
    <t>1/47775744*(540890077*u + 2580525171)</t>
  </si>
  <si>
    <t>x^3 + x^2 + 9*x - 3</t>
  </si>
  <si>
    <t>1/9294114390625*(397538307216*u^2 - 11704443929856*u + 3716021796193)</t>
  </si>
  <si>
    <t>x^4 - 2*x^3 - 3*x^2 + 4*x + 6</t>
  </si>
  <si>
    <t>1/1095679748286818944753000758736899068078718212657*(-759824452925457172350874794781509249318429066816*u^3 + 170263235816824891261783123982152439523983372688*\u^2 + 3385395333400771371343649506251852082685613259824*u + 3130995123179400104693623544356588812135248664153)</t>
  </si>
  <si>
    <t>x^5 - x^3 - 4*x^2 + 10*x - 4</t>
  </si>
  <si>
    <t>1/18597653625032733641166381588277001879809*(-114910647188426056220100604824679836827616*u^4 + 569965084209569717456325143886669594100896*u^3 - 1021564491586728492722428289309895241497216*u^2 + 827219317192025394232742103828255425189760*u - 221522420481656927026969404790102549276596)</t>
  </si>
  <si>
    <t>1/134882022063882368000*(173963771669908717865928*u - 107647096836323527693119)</t>
  </si>
  <si>
    <t>x^3 + x^2 - 6</t>
  </si>
  <si>
    <t>1/307546875*(209395579936*u^2 + 531625638624*u + 817700453508)</t>
  </si>
  <si>
    <t>x^4 + 6*x^2 + 16</t>
  </si>
  <si>
    <t>1/23659440334825505336908015625*(16100893663240306223312710344*u^3 + 33273117627112387219210389360*u^2 + 74258165164288289449158074160*u + 47987911196372730133902025017)</t>
  </si>
  <si>
    <t>x^6 - 2*x^5 + 10*x^4 - 48*x^3 - x^2 + 186*x - 162</t>
  </si>
  <si>
    <t>1/127659134666386194489928271184500812560481*(30092692046997046677289762130693521249205700*u^5 - 116063951606393500088064087850526500107865764*u^4 + 516384575592887777918525012541974149257852708*u^3 - 2403159501150488728440273681597811719551271948*u^2 + 4431428040408201765540518857379615005520007168*u - 2627523540584565512563782386284079662779236760)</t>
  </si>
  <si>
    <t>x^3 - x^2 - 12</t>
  </si>
  <si>
    <t>1/13176565509406252213161*(10414034130394005974464*u^2 + 20136742656690354887136*u + 59855500632484672485321)</t>
  </si>
  <si>
    <t>x^3 + x^2 + 6</t>
  </si>
  <si>
    <t>1/68200044178301678982138409*(28527614353094700399598224*u^2 + 22292846646715437827317920*u - 39062964474742315775597216)</t>
  </si>
  <si>
    <t>x^2 - 11</t>
  </si>
  <si>
    <t>1/5598942023059102571361790326114287353515625*(817198958259453865236385297928532728406336*u + 2723713941741871158147492920640348428832684)</t>
  </si>
  <si>
    <t>1/131485928426409390625*(-2669652141630838500240*u - 1678867409139016108247)</t>
  </si>
  <si>
    <t>x^4 + 2*x^3 - x + 2</t>
  </si>
  <si>
    <t>1/369330273898903084466176*(254713358785757328156483*u^3 - 34012523690787114376596*u^2 - 220265108461218881706408*u + 269022011165010537998445)</t>
  </si>
  <si>
    <t>x^3 - x^2 + 8*x - 12</t>
  </si>
  <si>
    <t>1/1459192927614560485010815185546875*(-2455704951993356738964470412461568*u^2 - 14858508928382444801694830252954976*u + 25873133751442253577153701796146523)</t>
  </si>
  <si>
    <t>x^4 + 11*x^2 - 36</t>
  </si>
  <si>
    <t>1/1139461080585974157991380514984076661125*(-113999038187038859287283077282135166424*u^3 - 302323353771757791228394682518954160760*u^2 - 742188030129193094320561573265869518432*u - 1051405627621444479046729237121352622368)</t>
  </si>
  <si>
    <t>x^2 + x + 10</t>
  </si>
  <si>
    <t>1/3550120067513053546875*(-376775487250633912896*u + 905899435645904651392)</t>
  </si>
  <si>
    <t>x^6 + 2*x^4 - 23*x^2 + 32</t>
  </si>
  <si>
    <t>1/42017656940103035332865918431693405415877011458946873*(-28102505058136037651880699197642715329112223287900276*u^5 - 1509599608336823965439046898888465892261\2794611402784*u^4 + 160429930189221202388577056409303216250619951665356288*\u^3 + 17914400545276877311731697412531332707488642210105472*u^2 - 230031173697443403731264347816995539306848144163953260*u + 43716371168217721233849351325443704464511934457928961)</t>
  </si>
  <si>
    <t>x^3 + x^2 - 8*x - 14</t>
  </si>
  <si>
    <t>1/41360447211340823864086211399443603515625*(-44373856973077668315375501427508355533664*u^2 + 77698564064398517586119827007378291939232*u + 182426838116053649430257587764867976246764)</t>
  </si>
  <si>
    <t>1/26053456636202203125*(2438152712820562068576*u - 5923646414692466365843)</t>
  </si>
  <si>
    <t>x^3 + 4*x - 1</t>
  </si>
  <si>
    <t>1/1581879721984000000*(-230258888383503789*u^2 - 359064788306186673*u + 90377845975929159)</t>
  </si>
  <si>
    <t>x^4 + x^2 + 4</t>
  </si>
  <si>
    <t>1/199463840493867810125*(-132199322528612073456*u^3 + 380124621620697178080*u^2 - 567680313983900821488*u + 298827180991439055548)</t>
  </si>
  <si>
    <t>x^6 + 2*x^5 + x^4 - 2*x^2 + 8*x - 8</t>
  </si>
  <si>
    <t>1/1137947364072180979468645444869480336870215219*(-50024975178842330703797471539590054443827872*u^5 - 50471246800991445172166938168827094938571571328*u^4 - 4040875880823748867200474485852109092001888384*u^3 + 117260893096445413440449926885607924578159876032*u^2 - 208883853672664167174993179751032707538263440576*u + 130306924349887168744418442085327660214600764515)</t>
  </si>
  <si>
    <t>1/1322463200256*(1452521550844*u - 6335458653391)</t>
  </si>
  <si>
    <t>x^3 - x^2 + 2*x + 6</t>
  </si>
  <si>
    <t>1/31711018122240031245405517578125*(-1250427440078518403447458270768221984*u^2 +2811367203625725568212487996643088672*u - 6010281179981815842510925773351373947)</t>
  </si>
  <si>
    <t>x^4 + x^3 + 4*x^2 - 6*x + 8</t>
  </si>
  <si>
    <t>1/158728814504681621079751763673625108926979803070755961*(-94194521269638432980075713452992109638786592458920128*u^3 - 248888318734765598257593677903808476761\060555093424832*u^2 + 32937651797404531096524701363163129716701955382859449\6*u - 417964073875006967543934746042426032149449774451055764)</t>
  </si>
  <si>
    <t>x^3 + x^2 + 3*x - 2</t>
  </si>
  <si>
    <t>1/609099080704000000*(560835565111426527*u^2 - 6254155685246991795*u + 2807487309215750535)</t>
  </si>
  <si>
    <t>x^3 + x^2 + 4*x - 12</t>
  </si>
  <si>
    <t>1/9072523030176159521065652763*(17052145561090937057647725664*u^2 + 42954811870841949292252935904*u + 133741667149486483891259069572)</t>
  </si>
  <si>
    <t>x^4 - 3*x^2 + 10</t>
  </si>
  <si>
    <t>1/309524984103691122859909885297196052113877502290125*(-10071981218566953676981658527117731714573058669488*u^3 + 463178168594944008471112200482715537866635934\08560*u^2 + 297265077956869769406789157681313328125549134933344*u + 461305521423675231943326224916089820177466099429293)</t>
  </si>
  <si>
    <t>x^4 + 13*x^2 - 36</t>
  </si>
  <si>
    <t>1/218443043849036028295455015625*(-130962351702976765656775089156*u^3 - 206503722802652546138880905640*u^2 - 2060488584333368120908767820356*u - 3075107121646701674978348590104)</t>
  </si>
  <si>
    <t>x^3 + x^2 - 3*x - 15</t>
  </si>
  <si>
    <t>1/1516019987817984375*(-257800138791513552*u^2 + 1257203705960075328*u - 1539716925543730441)</t>
  </si>
  <si>
    <t>x^5 - x^4 + 7*x^3 - 9*x^2 - 12*x - 18</t>
  </si>
  <si>
    <t>1/62624799050046526179465083569*(193786644603408585310445623128*u^4 - 310990084925225550819301408032*u^3 + 1411845872083101182708883843768*u^2 - 2329241190262903657614994490448*u - 2005844622269542837240959267488)</t>
  </si>
  <si>
    <t>x^4 + 2*x^3 + 9*x^2 + 8*x + 2</t>
  </si>
  <si>
    <t>1/3341840470033790705246265763457065109375*(1698173862778798816404294444227331612960*u^3 + 2861360911200605405161414478652923967216*u^2 + 14528973088915482325304523333894708494736*u + 8588507214404412206070530308605082494135)</t>
  </si>
  <si>
    <t>1/4420988592883339853598902631125*(-700906560579376828241050309824*u + 3562029713742794675691131547341)</t>
  </si>
  <si>
    <t>x^3 + x^2 + 3*x + 4</t>
  </si>
  <si>
    <t>1/5224998522566249929606174867456*(-142420665270403132553554734179241*u^2 + 32037198456161341357887785144787*u - 465822174611253600634588432147215)</t>
  </si>
  <si>
    <t>x^6 + 8*x^4 + 29*x^2 - 2</t>
  </si>
  <si>
    <t>1/7862973680765989885460234133539736829587218129432207*(-2819756446525195877867132742680505399299505202634784*u^5 - 220391543182913284517902854948908292649348\9965190920*u^4 - 22076762485201511667511689629709053865651224339747472*u^3 -12702646163269479988826428524994224537559511609084328*u^2 - 90489263272489973725481250547619651507883479106944736*u - 22279730699408117166277156662860313106271425682760465)</t>
  </si>
  <si>
    <t>x^4 + 9*x^2 - 64</t>
  </si>
  <si>
    <t>1/18464339398746149126963753545587448140625*(-71004832806121482186110651800765581451161*u^3 + 30593447881821245707772810772799181358360*u^2 + 336747790155665311102693433319278247402975*u - 134887961646830761822287246047958966170520)</t>
  </si>
  <si>
    <t>x^3 + x^2 - x - 4</t>
  </si>
  <si>
    <t>1/116101021696*(4529439776871*u^2 + 11419687878651*u + 12359908950109)</t>
  </si>
  <si>
    <t>x^2 - 15</t>
  </si>
  <si>
    <t>1/3198737737346000335934493375*(339016086496742739748349841792*u - 1317943886856709331500948771216)</t>
  </si>
  <si>
    <t>x^5 + x^4 - 5*x^3 - 13*x^2 - 6*x - 2</t>
  </si>
  <si>
    <t>1/7779853196677181313408017114315885483636604801571404773*(-18774747153903765066831002676043655237276688055083548256*u^4 - 10398203258497537200435706125326333377053321784661399424*u^3 + 101663481246809276525330384112803166680830823541302960256*u^2 + 199956528258588016391517835181386214414079980913770695584*u + 4560780784158290433222814789161906587119934660701119645)</t>
  </si>
  <si>
    <t>x^7 - 3*x^6 - 2*x^5 - 12*x^4 + 73*x^3 - 63*x^2 + 28*x - 6</t>
  </si>
  <si>
    <t>1/617377073983025287917808532325297606494525008476176625481*(-75412072767901633221699548620880648661423517205172583261800*u^6 + 237165249633100754344910675808464296787041416250612340527032*u^5 + 139765214417311642832101294057517034604313549023600350079800*u^4 + 826095674690859975641168251920961823386060289619858567077736*u^3 - 5704754087072741108075339562305999738704047425864798878402464*u^2 + 5271596902306241389996543176465470612506710086855939101031088*u - 1305435338724900726297413990121518471918342865259032437984724)</t>
  </si>
  <si>
    <t>x^4 - 2*x^3 + 9*x^2 + 8*x + 2</t>
  </si>
  <si>
    <t>1/463493871379454139200066553*(-263289321970426597442986144*u^3 + 873406645447778377124798448*u^2 - 1181139397552803301446709008*u - 432582662969782049168561663)</t>
  </si>
  <si>
    <t>x^4 + 2*x^3 + 3*x^2 + 2*x - 4</t>
  </si>
  <si>
    <t>1/1077132725669145728000*(966316692659696411058792*u^3 + 271198687909719757339008*u^2 + 2431004158138419743961708*u - 2247460935800961742731711)</t>
  </si>
  <si>
    <t>1/7104266481382302857640625*(47937696798494900339204502240*u + 83051540511954603880720620268)</t>
  </si>
  <si>
    <t>x^3 + 10*x - 8</t>
  </si>
  <si>
    <t>1/7300158766127127230097753086448974836860107421875*(-10920519950104989911135514269226174489487760841504*u^2 + 92515052844839667581765866468459881913492590808\32*u - 739014144263926801871321804503068894487524790221)</t>
  </si>
  <si>
    <t>x^3 + x^2 - 7*x - 19</t>
  </si>
  <si>
    <t>1/985170470457968049259427199787181809*(-26908932453129869450912856642512304*u^2 + 233012925928969549106443077610709568*u + 2528857971207742259271750809646961)</t>
  </si>
  <si>
    <t>x^6 + 8*x^4 + 4*x^3 + 19*x^2 + 16*x + 24</t>
  </si>
  <si>
    <t>1/1528843491712122649637647180223258816004537066125*(-75803257295219273593386580075648583064744463962*u^5 + 3246796985417573254017513381641473719517893777786*\u^4 + 3864748763333664738988188061377672393398655856830*u^3 + 20103413703085910565370429821259721315634520138338*u^2 + 24820843357147330090115077390921117179772262449560*u + 26338969056901600833833387070306699242699766731589)</t>
  </si>
  <si>
    <t>x^5 + 2*x^4 - x^3 + 8*x^2 - 14*x + 12</t>
  </si>
  <si>
    <t>1/9542999831595049891154144759892423075015625*(-305951968211066959935841715845067690681136*u^4 + 2142918864514761512022532472128360469930448*u^3 + 6820897940808230582223041392885431797749056*u^2 - 10065944180087830309297852190311186662750240*u + 13936788380485708067963989133826626596142124)</t>
  </si>
  <si>
    <t>x^3 - x^2 + x - 4</t>
  </si>
  <si>
    <t>1/280753210249767170424139918730527744*(-201668441304720775255476949972986084*u^2 - 188183382571126675954214033144376636*u - 190197207939659067503851389220407123)</t>
  </si>
  <si>
    <t>x^5 + 2*x^4 + 7*x^3 + 14*x^2 + 22*x + 8</t>
  </si>
  <si>
    <t>1/109875317375559990237527984049*(-8620441050457624849010549664*u^4 + 42513345849921274110603118112*u^3 - 44354083689695774650360614432*u^2 + 140709601230702936004767432672*u + 206128105934529826696160207308)</t>
  </si>
  <si>
    <t>x^4 + 2*x^3 - x^2 - 12*x - 18</t>
  </si>
  <si>
    <t>1/74172940747423107127955244615217228129919234375*(327034838422543239039125165571202962891306105360*u^3 + 62728469596700341831162236170361038008472738352*u^2 -417395976773511855881475704728932023946142641888*u - 3168430851472067916283998876405890061967031530665)</t>
  </si>
  <si>
    <t>x^4 + 31*x^2 + 144</t>
  </si>
  <si>
    <t>1/821580415982918831835095724578558481430609200757375*(34435217571724260210162917329921844030592102039714*u^3 + 2200679706970842428945266779573305797015323676\68480*u^2 + 867619145862429825009402431436635364787577188847622*u + 5564463066399528417865327175009542497834230427800952)</t>
  </si>
  <si>
    <t>x^4 + x^3 + x^2 + 15*x + 30</t>
  </si>
  <si>
    <t>1/1740126416044662100125*(3482360871459309748792*u^3 + 15871545145610857571232*u^2 + 24849322390396598864952*u + 11381281560560341104813)</t>
  </si>
  <si>
    <t>x^3 - x^2 + x + 15</t>
  </si>
  <si>
    <t>1/1645047278092475751390625*(-170519155593576968279304*u^2 - 2567474348729545681102656*u - 4216273037046712327741496)</t>
  </si>
  <si>
    <t>x^5 + x^4 + x^3 + 9*x^2 - 16*x + 12</t>
  </si>
  <si>
    <t>1/201719090794996815780779726936203966012295461159868671959477413*(-2378607418309005708534336534175085013052099911209490462781936704*u^4 - 3335674003966698664692846519576447811003334710056176021406606336*u^3 - 2623437451282183734098969075917998889506553180727589761271019104*u^2 - 19693039884647785565566048433857100001396597587817043966533606240*u + 34658861203043577249701152113549948766261754115985357148263304733)</t>
  </si>
  <si>
    <t>x^3 - 11*x - 16</t>
  </si>
  <si>
    <t>1/90334587202851999855744453269528156494140625*(-17271948377679236458279676895368595726777312*u^2 + 31494010961883561488561587812550508054406816*u + 138716158819721110108357698728527294117021644)</t>
  </si>
  <si>
    <t>x^4 - 2*x^3 + 3*x^2 + 8*x + 8</t>
  </si>
  <si>
    <t>1/15908367831507167640625*(-1175986247880595531176*u^3 - 1988361416198269387296*u^2 + 1207122667430946531768*u + 301563636752066299417)</t>
  </si>
  <si>
    <t>x^2 - x + 8</t>
  </si>
  <si>
    <t>1/3355600253677411387899904000000*(-10737058299974473354791719980437*u + 3251599973456382859255007504301)</t>
  </si>
  <si>
    <t>x^8 + 2*x^7 + 6*x^6 + 16*x^5 + 23*x^4 + 14*x^3 + 14*x^2 + 36*x + 32</t>
  </si>
  <si>
    <t>1/17068094185853915422297609092585888337657110516873841014370414137821*(2914989653286763760205832734175021034470810317430923014074101164616*u^7 + 75382449416978011696566541820955620901937134441112744172264634303648*u^6 + 255959423005099643723044969498657800635167475450037007132192265433312*u^5 + 712264236321537711378315268446458569945696615881269517389408462447712*u^4 + 1824133078690488860060275329282247494010086079388897896701810324477480*u^3 +3261709815065429966793854740484743014183883797339453749495376202434336*u^2 +3292317080447971767187977220867862154016229812504476765707739488278992*u + 1452846916636675407328526060468860653362752858981065149749951112123517)</t>
  </si>
  <si>
    <t>x^8 - 15*x^6 - 46*x^5 - 68*x^4 - 64*x^3 - 124*x^2 - 312*x - 288</t>
  </si>
  <si>
    <t>1/153232314719585392519217424035032305630170520477588447654626681512489*(1613800277765174708108924587024024202879727962502225069096016028496*u^7 - 3617812773864819096288419486843642643208121993775029047856302582068*u^6 - 29081207389102877125438801039616772641585987709458822284817243802408*u^5 + 10117404463278038430325750775632800673392069937290111672122362574604*u^4 + 67247494281713306285218026045066603541098809078984423044562331318912*u^3 - 96569341222919442784777588531611072927968945461422255992359877930736*u^2 - 21169865512164822883725990142640685961435409415449527853157477559776*u + 295103671831763472365440191228282989592732440452819419898603013454720)</t>
  </si>
  <si>
    <t>x^3 - x^2 + 5*x - 2</t>
  </si>
  <si>
    <t>1/43787444096214016*(113179320650514924*u^2 - 67217428291330044*u + 539936964956951305)</t>
  </si>
  <si>
    <t>x^3 + x^2 - 4*x - 10</t>
  </si>
  <si>
    <t>1/1003003752500937687515625*(64076321634065259264368*u^2 - 356830886118843581803232*u + 432212468554589913562736)</t>
  </si>
  <si>
    <t>x^4 - 2*x^3 - 3*x^2 + 4*x + 12</t>
  </si>
  <si>
    <t>1/1086347575986520793192605612965962796875*(-305766189189327874727769796566465976639296*u^3 - 69727383507111811914156860722156026815736*u^2 + 970179710523833977169003327863980437217912*u + 1445531941152636258804648682945305497549139)</t>
  </si>
  <si>
    <t>x^5 + x^4 + 5*x^3 + 17*x^2 + 40*x + 52</t>
  </si>
  <si>
    <t>1/5426021582725733121638429975016464836916635725480014376959546412289*(732828226854361862697159563503806009520063013690138688259498775664*u^4 + 1446212059064458635206258526540689156383741619921044462666110745104*u^3 - 767826452078132115044354417911718727320447714263562708509357259472*u^2 - 6012730081691454598915439067371196505585396459027516904912206852176*u - 3851746661859478583744626642079932287251009085570922580659772334612)</t>
  </si>
  <si>
    <t>x^6 - 2*x^5 - x^4 - 8*x^3 + 14*x^2 + 40*x - 8</t>
  </si>
  <si>
    <t>1/856100613322841943348960039*(-318352045958664198841021857328*u^5 + 1082792469407076791321326193776*u^4 - 1199025453951401002772800073376*u^3 + 4227370534528741550028141662560*u^2 - 10381105918921057360600336626400*u + 1814480884574399597187905219727)</t>
  </si>
  <si>
    <t>1/5952210769451885020642345984000000*(-3947807984908285140968833107396615*u + 138340458407490170791018902259914)</t>
  </si>
  <si>
    <t>x^4 + 7*x^2 - 18*x - 2</t>
  </si>
  <si>
    <t>1/77522427805628970876544742630160539*(-18733298662891957744535758522906752*u^3 - 102325388312346982011941033336021280*u^2 + 270596692151685555088811532767462304*u + 31018442905985697683798791863160196)</t>
  </si>
  <si>
    <t>x^6 + 2*x^5 + x^4 + 8*x^3 - 10*x^2 + 16</t>
  </si>
  <si>
    <t>1/38417302901500478491790775910220055125*(108212554365082588093006298978765148715704*u^5 - 99679762915649384658993683127666859433760*u^4 + 399383829594908266343606312372010227417112*u^3 - 300991809896439797520131536631973930349392*u^2 - 202875868558348336006926914967146422508592*u + 592727237296244013105195420630636193698117)</t>
  </si>
  <si>
    <t>x^6 - 2*x^5 + 18*x^3 - 125*x^2 + 208*x - 36</t>
  </si>
  <si>
    <t>1/541604557550010250291038946890625*(-9224643484499023031896608186609*u^5 + 77028012821890654818541938641655*u^4 + 71918684838148157176956406120629*u^3 - 925925847138171125188358324287275*u^2 + 984961807122047085127249226562636*u + 374488304265204039797171587373124)</t>
  </si>
  <si>
    <t>x^2 - x - 36</t>
  </si>
  <si>
    <t>1/5338844061696000*(13195382956968303*u - 86061673655505940)</t>
  </si>
  <si>
    <t>1/1407473655812913705534709395765625*(770766737895540332049186167182560*u + 3679228122346241292947622499626553)</t>
  </si>
  <si>
    <t>x^4 + 2*x^3 + 17*x^2 + 16*x + 90</t>
  </si>
  <si>
    <t>1/194819799627188428440055951555372031084881103515625*(-27301878082043640560413038671769750189999813300384*u^3 - 747830822688589588106420466877692964625573518\08*u^2 - 256295634186534162763413207449579184078858658351008*u - 136607579409861342688564978593085189644143285511999)</t>
  </si>
  <si>
    <t>x^4 + 2*x^3 + 3*x^2 + 2*x + 6</t>
  </si>
  <si>
    <t>1/294923001870393367844249207967839770627779516021125*(-1975026088651648602639581028105148446643874779304832*u^3 - 3620168185084486522958413168606949980960383\79593888*u^2 - 1827744890618637322879620859031446882071720868204128*u - 3336322504058238984200731580555095148224758745042308)</t>
  </si>
  <si>
    <t>x^6 + x^5 - 6*x^4 + 3*x^3 + 13*x^2 - 20*x + 12</t>
  </si>
  <si>
    <t>1/20840126524252918599710867456*(-39871107195954393470889959010*u^5 + 66019222686468009689745745995*u^4 + 95997336478914993128398481310*u^3 - 360758638354732477802580973887*u^2 + 356911465470105963740015449872*u - 133165271051004463483082545908)</t>
  </si>
  <si>
    <t>x^3 + x^2 + 8*x + 2</t>
  </si>
  <si>
    <t>1/35220147863495761683140625*(354530638282015128544133536*u^2 + 273908214755878849558032608*u + 2732095447398848459978723532)</t>
  </si>
  <si>
    <t>x^7 + x^6 - x^5 - 13*x^4 - 50*x^3 - 50*x^2 - 48*x - 72</t>
  </si>
  <si>
    <t>1/40310630488666976151169581887234045766703284631011737483*(-2375064826324847512079905671839090803184244781987192320*u^6 - 4062459583474393916096824627127286749701624920359849856*u^5 + 553850441510558100332965174582758938367509464346576400*u^4 + 38471204003282253460566559709394792957686092806180657504*u^3 + 144544718404382361744699968757663043974114889471192189680*u^2 + 200638037101459883543732383933069323578509741812701030400*u + 111254328424489097166381350418935088938777010319790256267)</t>
  </si>
  <si>
    <t>x^4 - 21*x^2 - 4</t>
  </si>
  <si>
    <t>1/1679056020821134152957621926382013845174420809914515625*(999932427375069468866782018240466083962181391918247648*u^3 - 3937585443657660456110167159117395502974647976715887600*u^2 - 3602484687704963518952913268370093373247141128627648000*u + 2580396108065626155719605310561453725109253755308366032)</t>
  </si>
  <si>
    <t>x^2 + 14</t>
  </si>
  <si>
    <t>1/2556044790931966994821202765625*(4803645334478660223979462387168*u + 9293818572252210547710191442025)</t>
  </si>
  <si>
    <t>x^4 + x^3 + 7*x^2 + 9*x + 6</t>
  </si>
  <si>
    <t>1/118471768049851864293870125*(1031385575522183641937108208*u^3 + 477031543959519707444678448*u^2 - 489262712084634976861301136*u - 846141586326632571938895376)</t>
  </si>
  <si>
    <t>x^4 + 2*x^3 - 5*x^2 - 4*x + 18</t>
  </si>
  <si>
    <t>1/5262385851961683782139131477367350962496754216624593633512999123338863417*(3330145071849865384946282716408307790864340636118108721003170086914291372*u^3 + 1553561535502655710026771378776236762857693971718627031378191128639367084*u\^2 - 1879646696628410802658493070605377757128733969171110582879719965088481\2696*u + 314109446683333312837298709711351918362556158996717033114961175873\16872089)</t>
  </si>
  <si>
    <t>x^8 - 4*x^7 + 3*x^6 + 28*x^5 - 88*x^4 + 56*x^3 + 188*x^2 - 480*x + 368</t>
  </si>
  <si>
    <t>1/1542124035099778066882347756214959501536054001633806064785026645201*(-234292464462724316524911535212391315628696730921777427665307335420*u^7 +     1603084992326827275394279379415245452015284112700392541820228009888*u^6 -     4902961310152350158775431915019216245349056521273914630288150175116*u^5 +     5595679788252902186287725580369945059739699944272710601657563204848*u^4 +     8306350514449058405053874582589935573788696219029681784380952726632*u^3 -     37339717079020225779036085393589177750736021858496859585802868891728*u^2 +     53255589507649767791888188840100424578031172729895154961018236230016*u -     30114536895404563498289192573558706212947327956535227854939956986420)</t>
  </si>
  <si>
    <t>x^5 - 8*x^3 + 24*x^2 + 76*x + 48</t>
  </si>
  <si>
    <t>1/1455061461674033281613379236255791729*(1088373755764610976413597436730726848*u^4 - 1527094120832996968654632374481470952*u^3 -     6589411017665569299245045790318158208*u^2 +     35651666245276466950716837005133623472*u +     33031646090726529164523500757930659785)</t>
  </si>
  <si>
    <t>x^4 + 2*x^3 + 5*x^2 + 4*x - 14</t>
  </si>
  <si>
    <t>1/4448487985295156771374614102525770002127612161859375*(-100310262764777895303087693275391729219577666452384*u^3 - 1337828343827609530104853343638922012092491    648576*u^2 - 774062685871692686796874701854042826054085634960448*u +     950648259926352210388900897189756136903671319597727)</t>
  </si>
  <si>
    <t>x^8 + 15*x^4 - 64</t>
  </si>
  <si>
    <t>1/1339969621521110820135411994737633515899475797757152722963201912640036*(-8870064666291791662317602501247706378597238957339256889826205391124523*u^7 +     1417541710951659816572554993199665250938988251638348981402362389839360*u^6 +    16467710398806704930591773724663118948696738114553484579804052917641560*u^5     - 2641818618725771202028157593275499874940072866557657827086245411368000*u^    4 - 16368221507300107419499513238615350553324343416418453040196502647029811    7*u^3 + 2571863740346518132008957634505838572421422972649177236565724978507    2288*u^2 + 3048101527116376696275079089526730501707388257433187823942971862    37721576*u - 47771469174285538476137671269563832501006103988029858425333682    259545056)</t>
  </si>
  <si>
    <t>x^2 + x - 5</t>
  </si>
  <si>
    <t>1/386201104000000*(79935800295608712*u + 223547874614974861)</t>
  </si>
  <si>
    <t>x^5 - 2*x^4 - 5*x^3 + 24*x^2 - 42*x + 36</t>
  </si>
  <si>
    <t>1/1986106710313175031309009917547*(-8984128957495150701256281345832*u^4 +     48672285887364112423130995721888*u^3 - 114250801409121374466948085018984*u^2    + 148443324908009927797193616806928*u - 97441607648586402230242532499840)</t>
  </si>
  <si>
    <t>x^6 + 2*x^5 - 17*x^4 - 38*x^3 + 90*x^2 + 296*x + 216</t>
  </si>
  <si>
    <t>1/20408025726121555097069256024935451904296875*(-3466422288525535775954708164238030363918673984*u^5 - 2017500034536008157933614722395380395002286176*u^4 +     62714323992219936544016620309982176620896378016*u^3 +     42024332405194292125543873144739974181769497184*u^2 -     387230248320601539527771555467344562109972921952*u -     466051536932917169058555344884521503423816051388)</t>
  </si>
  <si>
    <t>1/203029431704770405611468796875*(30222281541800101385539796560*u +     51600990576660088327671390371)</t>
  </si>
  <si>
    <t>x^3 + 4*x + 3</t>
  </si>
  <si>
    <t>1/167678288045053645277105201154323648610304*(-841371527044819011670883218289798475326468253*u^2 + 566746492342702110245467363253512830732430203*u -     3747238168984887555519569620612178672835346977)</t>
  </si>
  <si>
    <t>x^4 + x^2 + 12*x - 8</t>
  </si>
  <si>
    <t>1/261515679425316115952184583364720841580801*(1180896502943188148118261513125058904273906896*u^3 + 734475412353034298393991414406177234642026432*u^2 +     1637673563116123235922902256174637732999329936*u +     15189317553174660791877623878124218476921621196)</t>
  </si>
  <si>
    <t>x^7 - 3*x^6 + 6*x^5 - 14*x^4 + 15*x^3 - x^2 + 82*x - 134</t>
  </si>
  <si>
    <t>1/2097596420742799094937771140942979172682639523921875*(98947931701462539989693948758426800461472784866222*u^6 - 298409067920210113805777792182614338705143390    915800*u^5 + 183773451861106289392138362762037451928441433196460*u^4 +     821135926343732292837275798009890620212519282187600*u^3 -     4659502424364224485710066318634713172175418308366910*u^2 +     15677084919397714648140545942308856291145651974571600*u -     15879697211639832959144740605229947731408987605997985)</t>
  </si>
  <si>
    <t>x^4 - 19*x^2 - 36</t>
  </si>
  <si>
    <t>1/124061149176751471452024836426253793481294726645177338268827660185125*(-1062479517995331938580236701503808471082180565367296879419743120895512308*u^3 -     4838217363298657135546874499104586469294291282587513761682467881557763320*u    ^2 - 1844630217152264490046194671219795507812403214675081567195025520161064    244*u - 8399593636016350415498196016139802736571823897419912987545608020952    861048)</t>
  </si>
  <si>
    <t>x^4 - 11*x^2 + 34</t>
  </si>
  <si>
    <t>1/1604685379870033039258370145125*(-6221248738525578891209228067744*u^3 -     15931077456868140709863219756960*u^2 + 33231176487658616111877310807392*u +     92661841561870887906079839471893)</t>
  </si>
  <si>
    <t>x^8 - 4*x^7 + 24*x^5 - 11*x^4 - 84*x^3 + 174*x^2 - 80*x + 16</t>
  </si>
  <si>
    <t>1/12363346264907686976392930376247780238077110113190286264094795390836263324053*(-3325552250151808543914069944386435347113870525294246407266259770137087183052*u^7 + 121521194593919615716418882157887071994788953833672655459428004883212542    80920*u^6 + 116852874073897018479849904410867526703036691970238669364475142    40921578787984*u^5 - 871065322032252134022255866509926013457978751766028169    00868865168574969158376*u^4 - 431159033079493753093702839351617552375212873    76250289831398522475896574060956*u^3 +     352758808093389481092081500288084280813122449942961918987907308215676019784    032*u^2 - 18178907468579295249880313011965589209832578630926055957243602776    6507319747544*u + 393934311862056420902927431597993686307372613093111577845    16175621675901859165)</t>
  </si>
  <si>
    <t>x^6 + 2*x^5 + 2*x^4 - 22*x^3 + 13*x^2 - 72*x + 36</t>
  </si>
  <si>
    <t>1/956343152628091563955103943341157276546875*(-12852548989134485524493250260130334824024*u^5 + 64095130840502649673820692259735078711016*u^4 +     190566954976771921305689718593401877647464*u^3 +     233807523720472879215973374719554387595784*u^2 -     2715923134143022282967280878473188527588736*u +     1762033320772810125333003043993958160177828)</t>
  </si>
  <si>
    <t>x^5 - x^4 + 3*x^3 + 5*x^2 - x + 3</t>
  </si>
  <si>
    <t>1/22075832993792000000*(15965146535426258409*u^4 + 7753291946352417582*u^3 +     23580181637374240854*u^2 + 134683836266949661521*u + 107058112934591817108)</t>
  </si>
  <si>
    <t>x^6 + 12*x^4 + 37*x^2 - 18</t>
  </si>
  <si>
    <t>1/842492682530786092001101493821487122675321437554908929057273269167215443323967*(222764390632265109237760877252256700780902434429378464510787793708815122584276*u^5 + 2315836332411887641039120893308228155613969743477898217156785229627284    463998604*u^4 - 39422202953451791127525464565130719020235746708856805384594    2830744393113279692*u^3 + 1488171280146807715058468689081483897820075780111    9089337940781260712972884227148*u^2 + 1188155697986423561258337677371785252    485466632884843651061474536461501598721064*u -     744542961803754813031432496446134204697484968622796639789227168691164475497    2281)</t>
  </si>
  <si>
    <t>x^5 + 3*x^3 + 10*x^2 - 18*x + 12</t>
  </si>
  <si>
    <t>1/2067178309008907660646748140923495739523*(1814338266834236900074545641493098954032*u^4 - 4450587539893105120367087839078432686304*u^3 +     15914010537198066877499235283692790956496*u^2 -     17647122251245636105567912200538538481792*u +     10879258548712798701027229944047976224067)</t>
  </si>
  <si>
    <t>x^3 - x^2 - 7*x - 17</t>
  </si>
  <si>
    <t>1/8182841974211223737827841265625*(189152224376745885901455348504*u^2 +     892952800252190708691199467168*u + 835323292220903196317304697864)</t>
  </si>
  <si>
    <t>x^5 - x^4 - 12*x^3 - 16*x^2 + 11*x - 15</t>
  </si>
  <si>
    <t>1/1443566255762674592159493685001780982078030657368698578125*(-279634587388012105727515674705286185078745657456152457296*u^4 -     1102363802409571849547896882873815931014292189953275601840*u^3 -     1114295935572458744906942263219040212964818249448501824944*u^2 +     786582968085298868325981401281792945098942890016377745744*u +     352050004027214868170743788329016924380888241899748008613)</t>
  </si>
  <si>
    <t>x^5 - x^4 + 3*x^3 + 11*x^2 + 8*x - 54</t>
  </si>
  <si>
    <t>1/134028291561975389623238468122847615515871059294778023855081825953399726555781818798306121*(-7298239558264727470089409771314067029417365478465326093180290553919219796345094357255352*u^4 + 48997412251811891992240638458001586583484349670    003743277597719298450702099413852765261584*u^3 -     149341320863059811132481869072102958428228454964529835800460422719004433700    406521424289240*u^2 + 22497578737793056062647804069494506604837375897484117    6786449538319530214938675098177226352*u +     184752782232819188546149063955176841826061500875063748056141956074140523767    9339873220732)</t>
  </si>
  <si>
    <t>x^6 - 12*x^4 + 45*x^2 + 2</t>
  </si>
  <si>
    <t>1/32555457609117815211454762328104750662308929*(-816118282597448571452573057515099792978103592*u^5 - 76449174153468293742649257613425301048326048*u^4 +     9825801210752889974301962581078830637647310968*u^3 +     927898294505131139593402364827326893719524288*u^2 -     37125529154994341817703493797518011252885229216*u -     3556602320009590118518351833229726531810490423)</t>
  </si>
  <si>
    <t>x^3 - x^2 - 3*x - 4</t>
  </si>
  <si>
    <t>1/2411529599463593750069201296000000*(-1973293182162791577013581160418844*u^2 -     3807395846938990442958313533380388*u - 2847960943472424761173863338339763)</t>
  </si>
  <si>
    <t>x^4 - 4*x^3 + 49*x^2 - 90*x + 368</t>
  </si>
  <si>
    <t>1/150332554463038911146755502177607988159649504527822515625*(6646160234779951434934230249777449754628396316392296684*u^3 -     108486943285195116675996943941222393242620330889448120012*u^2 +     284253961286776432698188809176078316267503957880509683016*u -     1157416178702047768241071565123119890756033034201148122368)</t>
  </si>
  <si>
    <t>1/29271871366871785472000*(-17716428726936563463147*u + 7186806952544692437041)</t>
  </si>
  <si>
    <t>x^4 - 2*x^3 - x^2 + 2*x + 18</t>
  </si>
  <si>
    <t>1/1153441002629289611658412467329118377211*(-74947321078982298327063890112309456416*u^3 - 1413873784093055110314562372304734268176*u^2 -     3097852067739715111826447380192917283808*u -     3573422330364346506403398522015631152672)</t>
  </si>
  <si>
    <t>x^4 + 2*x^3 + 7*x^2 - 4*x + 12</t>
  </si>
  <si>
    <t>1/122370505414171595869028726817874697983181261937712172515625*(69909120385869523988067668964868462744169820276541924585578*u^3 +     14533040688619182880536044118739149256428955236076337146075752*u^2 -     13723055413908641076801214695042226586744024507104206539307546*u +     20357552621687224537497963607934294173551197058682275129701445)</t>
  </si>
  <si>
    <t>x^6 - 2*x^5 + 10*x^4 - 22*x^3 + 37*x^2 - 36*x + 36</t>
  </si>
  <si>
    <t>1/3861010383626043039244814130774456710617266071450719466051219256125*(72992270515870135257995373639734580921422046149685219248558097240*u^5 +     157914388450547339997954632046582642078769587480411727215572545416*u^4 +     84508739469897073740227291474030766009721597578001318232957616744*u^3 +     1226362022757159676389941845859455443846155608072076048916107452872*u^2 -     3351690990833964580266038764661945477547272928687152879329815935664*u +     6650745446794265655225474618962774875160265196915316542303564344732)</t>
  </si>
  <si>
    <t>x^4 + 2*x^3 + x^2 - 6</t>
  </si>
  <si>
    <t>1/14215058646274509365062945125*(3178829350641791293879616528032*u^3 -     458370144697788456460095112032*u^2 + 4155064227973507588398740535168*u -     8897475373301759853037746070307)</t>
  </si>
  <si>
    <t>x^5 - x^4 - 2*x^3 + 7*x^2 - 3*x + 2</t>
  </si>
  <si>
    <t>1/21334472492096787749749176981764882324586496*(137581897115884305600762834228083711733661245*u^4 - 148044900917539343239295798232488406103431867*u^3 -     318529285198497389214350063147496332331259560*u^2 +     1022929468715656933913533600745844669369430299*u -     332958485388447172908669296594720547890817417)</t>
  </si>
  <si>
    <t>x^4 - 2*x^3 + x^2 - 12</t>
  </si>
  <si>
    <t>1/1159297190932068092143246785765625*(19752276004029409659389054494992*u^3 +     242219498031207329639866307470512*u^2 - 928635366815484860317403511679968*u     + 545094560148534773674085484898156)</t>
  </si>
  <si>
    <t>x^8 - 2*x^7 + 5*x^6 - 20*x^5 + 50*x^4 - 104*x^3 + 152*x^2 - 128*x + 64</t>
  </si>
  <si>
    <t>1/73881074905798768495888789529422637640222776072434076144303346748747621359696274272329*(-189104159074572201713120176680690880726249297723914247127460779168614760334054391671348*u^7 + 9681540868700367671378250414104177861486777188887144    84966967925520693532710184205253552*u^6 -     251233696581310716559046217406640242343091674636920005182815534229153613679    0712364299940*u^5 + 4448758731313932568641704049752568370305658596359072167    883555805323484308619959140568184*u^4 -     514499933965438194427660978037271182274761308678389375594927579005785733937    1604363610936*u^3 + 3258052005251879214191146788488539172288762855978045539    730023053559677896750749146559824*u^2 -     543102978224028915779744278073178187591437966368098826266302961955292265749    534456711936*u - 6392679790354844373631410217809786309746852863925378856567    93288098857465534918265614119)</t>
  </si>
  <si>
    <t>x^4 + 48*x^2 - 1</t>
  </si>
  <si>
    <t>1/1070343310600464322983402693437954887574564478857413929390625*(-2076441728241436571915160196959735487753911373350830523394908*u^3 -     724337278237251991172972858505408209988342497910456334700820*u^2 -     102999382844205120422691442580263922372826899164247962417862268*u -     14741882956401396304317113609777248536162654473728144659499620)</t>
  </si>
  <si>
    <t>x^4 + x^3 - 48*x^2 - 193*x - 193</t>
  </si>
  <si>
    <t>1/14145049471352832*(1827574198798231*u^3 - 31027691634810*u^2 -     55598946230741082*u - 103957125066754369)</t>
  </si>
  <si>
    <t>x^4 - x^2 - 24</t>
  </si>
  <si>
    <t>1/83704192964890942830765625*(183013964397574890461027026272*u^3 +     426261645066487910566764669120*u^2 + 809895363883933856872418752320*u +     1886251517101851969005359508953)</t>
  </si>
  <si>
    <t>x^9 - 2*x^7 + 4*x^6 - 5*x^5 + 16*x^4 - 62*x^3 + 136*x^2 - 144*x + 64</t>
  </si>
  <si>
    <t>1/873696417633225828745578378016635126190288377094559065620431809973*(-186429575769424002397391469547004699318065029364161506724173301898992*u^8 +     507355395442365274891017343281179455827368809475739863045581926291264*u^7 -     1007174280318284115681133873158080605063707246656929224798742908400824*u^6 +    1993635012404900719075371771203321981886777631719152868556415283972504*u^5 -    4490121500996836568741958743605644145446212366681496269198576344709880*u^4 +    9230754690745653957024177599387565984302230919332234530708360095738280*u^3 -    13549795912009883578036607848613545751660412838095469733805582284844720*u^2     + 11491448180254088842427436068712167536701707332185136790520618291838320*u     - 4390623066668462743932507369293884367430710872446269737626458273860755)</t>
  </si>
  <si>
    <t>x^8 - x^7 + 9*x^6 - 11*x^5 + 62*x^4 + 44*x^3 + 236*x^2 + 180*x + 56</t>
  </si>
  <si>
    <t>1/574362834114068215905821871688591929844681211413155874193887463828717662162175754478849*(-8494443143544426348406278940170483048412224433184894408905308793649913435524751173250*u^7 + 23876989061576956723022915743507804206469951756008387    8954128406651263145914107662493282*u^6 -     459992639894631611200692672960923318118701305274547909739194110015348915664    328571337486*u^5 + 14826945240955570034549015541874269865672699057892918383    77542816047357761722079721052178*u^4 -     204382791760889793428458065762375993632140139098073952249593537568767733214    2974698569192*u^3 + 8389454509260474708844015956555602907849167439613114406    869491814649496546426661357883172*u^2 +     113301112556813217748702479883593542900693796378403504654468070241748539863    31748851455088*u + 40466994646301992533080946982938392160448626048117560883    38650552341591586970610257244156)</t>
  </si>
  <si>
    <t>x^4 - x^3 + 5*x^2 + 2*x + 4</t>
  </si>
  <si>
    <t>1/1105819220622202735382131515392000*(-86313249787223919256939208699451*u^3 -     91654810371345548630415190780674*u^2 - 143171775371438115520375230746652*u -    32317971057561624085667834105904)</t>
  </si>
  <si>
    <t>x^3 + x^2 + 13*x - 3</t>
  </si>
  <si>
    <t>1/18751670296540008643951419796875*(-27066050863256498063873574659904*u^2 +     270236914995318982524490663512288*u - 39452930519298573267409106852444)</t>
  </si>
  <si>
    <t>x^4 + 2*x^3 - 15*x^2 - 16*x - 40</t>
  </si>
  <si>
    <t>1/453460559213849748980146014308244303756873370606977827029484375*(-157386583925391294442070323967703717707286766477861741316256*u^3 +     6670336511103639807661020222673054075325050447365621570436320*u^2 +     58128010179934109144505844087749345685800105829082084961901344*u +     123024364181608420772195798636594287523576955244656274056882039)</t>
  </si>
  <si>
    <t>x^10 + 4*x^9 + 21*x^8 + 92*x^7 + 117*x^6 + 40*x^5 + 591*x^4 + 1004*x^3 - 82*x^2     - 996*x - 576</t>
  </si>
  <si>
    <t>1/3833460670244762351548671002383870684138553178571387389090942914541133338888093172*(-12746131914946247116217891083201917065041810221475962076853473056654233446124511*u^9 - 530935966934191133365722798708282891989210336572447170504744164    53218481556218779*u^8 - 268785744706275046284812529286526896451109665836617    879003377073418108299553935696*u^7 - 11969271262277911453255566174998734806    52492435378047430513843629374617137309557676*u^6 -     144462068807701280791795998262676814563025653693746137765675624043111141679    4038031*u^5 + 2069156649855358551480617474819349243596424297695110054016147    47695372272038794153*u^4 - 710966027317985431877526259519565657043819968490    2626536331611669737817392968238466*u^3 -     134437891552078434173409424681821110625446529521065250800495990276735765092    43181382*u^2 + 735939836380055807126251172285831357958404597410679053215236    8792604084748085341468*u + 146916040984841437675542921100386149351127525105    13194226722514726249160504861834496)</t>
  </si>
  <si>
    <t>x^3 + x^2 + 6*x - 6</t>
  </si>
  <si>
    <t>1/34245308465449110619416039689795686372033705308423*(-26528263122634665762720274839770582658278942142912*u^2 - 4297062833013760560668496410038773334368166909    3056*u - 214401216937917279182172256776598083965454762760585)</t>
  </si>
  <si>
    <t>x^4 - 5*x^2 + 28</t>
  </si>
  <si>
    <t>1/107157127227356290472107883354932282429971301009*(-10405853761117122017401941824550669822385615176*u^3 - 25373012187297747711837557038312899952188130728*u^2     + 48863401273496225042625428590248156782895094368*u +     192055317810711210894907343940950536306991586928)</t>
  </si>
  <si>
    <t>x^6 - 2*x^5 + 3*x^4 - 20*x^3 + 42*x^2 + 40*x + 8</t>
  </si>
  <si>
    <t>1/2005642058536619948322980682524737654147246871000802936125*(-11206897374880504134284169447820858702828543761814447942692*u^5 +     26628326365667344027362266351017571132513634961765109115192*u^4 -     43600654869686295086653992764766991739868979078926872287812*u^3 +     240334960549580533483467046330771384762525658339071506951960*u^2 -     560644907646042675426505539371468465733279137903451353234328*u -     237797620022629803541001085714075420890325158052867015625899)</t>
  </si>
  <si>
    <t>x^5 - x^3 - 10*x^2 + 22*x + 8</t>
  </si>
  <si>
    <t>1/207563123695088402358546208683247110571668066647019474853515625*(-85490724563237286331024206520397699719365306022722672819860592*u^4 -     824554381688309655330598859921864179702753725316541043174233232*u^3 -     2600862546472154928815924561685419706848977885265703254616334080*u^2 -     4381288936958421748282470378951696635306558082183041849342801760*u -     1156827615557495106286685213239547103854283211286350824539006484)</t>
  </si>
  <si>
    <t>x^3 - x^2 - 8*x + 24</t>
  </si>
  <si>
    <t>1/47092698672040051607130372524097015625*(13734224354979055602354520876820292144*u^2 - 67385800319357990677484914666656904368*u +     128025762958536085114148839425072896737)</t>
  </si>
  <si>
    <t>x^5 - x^4 + 4*x^3 - 5*x^2 + 3*x + 2</t>
  </si>
  <si>
    <t>1/81547145090992606511879796444202484629504*(-2304288147990938383224838810693015499952477*u^4 - 589355590104139774260286939827055258251297*u^3 -     8438178880032630360713773455057903331029450*u^2 +     2230963968121206788220589658156452133990517*u +     1970889371727617205833534656219343151050103)</t>
  </si>
  <si>
    <t>x^6 + 2*x^5 - 5*x^4 - 20*x^3 + 20*x^2 + 32*x - 64</t>
  </si>
  <si>
    <t>1/2298601140112350452835988895481889041510638450609375*(48928627850901884087973008881578329130199155204426*u^5 + 295446860434698014424617643128668500667563408    917412*u^4 - 765916474827342950055292057454090288172712439819394*u^3 -     1451262508938912661967928575014964763980062660329528*u^2 +     1770525926824673804411571482569789182382510232849976*u +     1379003098855627870972026279491256330929030675517519)</t>
  </si>
  <si>
    <t>1/3152572292144000000*(720124438983012504*u - 241109870391117133)</t>
  </si>
  <si>
    <t>x^5 - 2*x^4 - 2*x^3 - 24*x^2 + 93*x - 54</t>
  </si>
  <si>
    <t>1/26443843610416220671875*(11738422913028932242022*u^4 -     137409519929079003759586*u^3 + 602746837780735219210442*u^2 -     1023348485338300844417298*u + 465874968245507991451716)</t>
  </si>
  <si>
    <t>x^7 + 3*x^6 - 9*x^5 - 19*x^4 + 58*x^3 + 2*x^2 + 32*x + 24</t>
  </si>
  <si>
    <t>1/496555672879320739314898190233565118453507602178498250273932228458317206958046499517451680277*(-80387480045166439180749889632769384851143139381664794820998195657510020826875388859299427128*u^6 - 3294813675080875359105795768275525547003    43554223903664906770302950025165092694131554405592760*u^5 +     475897456412088981321243564091597758606842115720687745592804886496077794901    686214814555880712*u^4 + 24349058733987354251069048618041154488424806047842    68005853827209990826519660049026841467723000*u^3 -     294647321791915600310184160953055801745215062833999054070833055592084227570    2564093205484463616*u^2 - 6176549365952193959660089380040250879578442664303    803823781579973096310160493271937916477190096*u -     261269336773946523648153912391222781461615743519855493297872834640381961110    4079144495747864915)</t>
  </si>
  <si>
    <t>x^4 - 2*x^3 - 7*x^2 + 8*x + 18</t>
  </si>
  <si>
    <t>1/12285562289793516145114656046875*(-32552223400108520570092616575616*u^3 +     122034096275654276356479736010384*u^2 + 9100775182968826882094344201648*u -     291101819689552855907546742282957)</t>
  </si>
  <si>
    <t>x^3 - 2*x + 5</t>
  </si>
  <si>
    <t>1/87643500326561417043431824000000*(-7513100132828992498836782972962668*u^2 +     15451893801665044411434120430736940*u - 17451844394077070610518981871160083)</t>
  </si>
  <si>
    <t>1/97866802003285825504234877438520532083270125*(-80092777894060273886641309940798396228185920*u^3 + 60152080230269158933083243222554195872124064*u^2 +     10455005495945584562302220528496708689637600*u -     77033510979184429149775843696398187753512676)</t>
  </si>
  <si>
    <t>x^8 + 2*x^7 + 5*x^6 + 68*x^5 + 179*x^4 + 410*x^3 + 695*x^2 - 400*x + 64</t>
  </si>
  <si>
    <t>1/915599293727719644575591306385105673951464257629377653648002178601310738032377415545294657*(-1052078873163660749421612543288546205665471061670458824993761523600850452383942307641787*u^7 + 56614789869402633546944927408654987975010864942    04803458466616509799192967571730717108665*u^6 -     268779476176365278456252552651535754532559732839578822255319055550549605042    57080051489088*u^5 + 380498191431080764567079989348595681116696405716931665    05057414906621888642221113639927636*u^4 -     802250201839395069248513516270634073061305937722239831603847870763865647508    77927017040997*u^3 + 483674462133925548072384278510205130559790055896346932    81891438768809379559843693899421443*u^2 +     253267180792562472585333149531498092742442279891264149139897544219536420493    931789287099152*u - 5221681967527884308348406328718832933732940256033857342    7699859227871729455996337629485119)</t>
  </si>
  <si>
    <t>x^10 + 2*x^9 - 2*x^8 - 6*x^7 - 23*x^6 - 320*x^5 + 788*x^4 + 1216*x^2 - 4608*x +     2304</t>
  </si>
  <si>
    <t>1/5802172794101510988474645553058274265818687705487160072788200892065324209072*(-33999479235335603861773803726270576202537513890723344575377511819464839013*u^9 + 24646689775840403705165871889173057048312024137563095167022270759521408130*    u^8 + 176446076325152715126681517797305858592327558221202009772729577414524    09242*u^7 - 381653124940323413958242692882224651437569044365493488120129464    074439361226*u^6 + 36294314469502942264629914465329469180637666453896601152    82667709047582761243*u^5 - 490211573971510069024764020787186917094350928186    7742064323668360792542653028*u^4 + 2238893473637920181252493333982038726730    114112929747997019605110577440016532*u^3 -     186024299026029358034168177818009504367925653605594599798386814432200598882    72*u^2 + 317088402928975259859336453359642979081811584962237679186645698700    16284380640*u - 82913979143906639218112315484263003750016120264235510020168    89891041479392256)</t>
  </si>
  <si>
    <t>x^4 - 13*x^2 - 12</t>
  </si>
  <si>
    <t>1/62272277135622144*(1291627130614893233*u^3 + 4832555345460341275*u^2 +     1127118017525891244*u + 4192011721050571236)</t>
  </si>
  <si>
    <t>x^7 + 2*x^6 + 4*x^5 - 16*x^4 - 17*x^3 - 22*x^2 + 72*x + 48</t>
  </si>
  <si>
    <t>1/1309458607524672077739663070505659704004139*(-64162131676668883572309760662163873263240*u^6 - 353628226095697886614187316460555261269528*u^5 -     1255681355951364196448763055293356640143304*u^4 -     2006864868824504171029065042238484054438136*u^3 -     1985785150120486609306721165230285854686016*u^2 +     319663277823713104005570770941772489073312*u +     830915407799602143340309405622963519290715)</t>
  </si>
  <si>
    <t>x^4 - 2*x^3 + 9*x^2 - 8*x + 2</t>
  </si>
  <si>
    <t>1/760129542894602148257983079582129932819627571493562740716984375*(38913154606049806156831584568662511106456199164325280834884000*u^3 +     182311833569060694660575819036122331163639411837526049024240208*u^2 +     282341271071187681390942163405130595657167549139770743210907472*u +     614109406041026910230561447209668310485586779952043651323214319)</t>
  </si>
  <si>
    <t>x^9 + x^8 + 7*x^7 - 19*x^6 + 24*x^5 - 70*x^4 + 128*x^3 + 232*x^2 - 736*x + 576</t>
  </si>
  <si>
    <t>1/38656355311237192158012698881037026499493235566083771069782569496216780561*(41737686616077106386560195247359597945326800674442126342796365326957922711*u^8 -     214180806958435807013717131652635409723629024314784849586652362397450566667    *u^7 - 16435229178399218515520829387097002135159003763190366978101188580861    084029*u^6 - 94228522213482356673407980302521961950716172840241804914803843    5418798283559*u^5 + 6348592752824704889437500685746862716251520704972612876    135714317126654209618*u^4 - 70785946943788190308278571438414207676598152108    42133303724053312090315534894*u^3 - 135463486557148399548158796773243397553    20010295634021070837437733110045657420*u^2 +     337426136524506088172902107133249569491651845730782033228182260040753862990    56*u - 21603007810616002538141050741591808865732678876675837306400025917042    510096020)</t>
  </si>
  <si>
    <t>x^4 + x^3 - 11*x + 5</t>
  </si>
  <si>
    <t>1/115942792048009765977616000000*(-401734959359780127175815350958552*u^3 -     1094560737653517326901899868135276*u^2 -     1887481388973103070443699980349836*u + 1164393686684523354251674238832033)</t>
  </si>
  <si>
    <t>x^3 + x^2 - 11*x + 21</t>
  </si>
  <si>
    <t>1/96245775795370519001645527664334324608729901606123*(361184492767929550747291386387194745254627088200993056*u^2 - 1260821934527518109511524174509577575918745    963685692960*u + 1689004937728785048705567784050074931770539221872772100)</t>
  </si>
  <si>
    <t>x^6 - 14*x^4 + 60*x^3 - 113*x^2 + 120*x - 62</t>
  </si>
  <si>
    <t>1/12825712142832308409540702768558931538166934732285773523373257572898530125*(-5253152909960186281354677886890722946879530106995327822231069984472460512*u^5 -     31534836738114544399818207458953467411142361257044651930824205333706210896*    u^4 + 121324032511909673277207079928722322282989594594900153888084882696668    73728*u^3 + 849338672307262690694683437938677612518155766701746265733264603    16280482704*u^2 - 227461752945942246395017388508373424935678822127541457917    446441097753051936*u + 2381640406940297237530163222667113849086177515527903    50067218503831202661469)</t>
  </si>
  <si>
    <t>x^6 + 2*x^4 - 50*x^3 + x^2 - 50*x - 48</t>
  </si>
  <si>
    <t>1/30203246000495792718495002307324450015871953125*(-59909118760646610344420295201191519178177352425816*u^5 - 2167005451505619477841757162038488805291241498816    64*u^4 - 903649610206898340472574131742444803946071863416760*u^3 -     273155607942441782103830531527033295494009182157200*u^2 -     1047926191169073843325450123558603245102201346905696*u -     795007052381333292781368079721697720658633856890944)</t>
  </si>
  <si>
    <t>x^5 + 2*x^4 + 2*x^3 - 20*x^2 + 9*x - 6</t>
  </si>
  <si>
    <t>1/56913271879125477047765625*(2817737157445680353102128*u^4 +     9050937717043829898861544*u^3 + 15811979003280464734660528*u^2 +     3148201930551256916352600*u + 7137088153923597638436201)</t>
  </si>
  <si>
    <t>1/56913271879125477047765625*(2817737157445680353102128*u^4 + 9050937717043829898861544*u^3 + 15811979003280464734660528*u^2 + 3148201930551256916352600*u + 7137088153923597638436201)</t>
  </si>
  <si>
    <t>x^6 + 12*x^4 - 12*x^3 + 67*x^2 - 72*x + 36</t>
  </si>
  <si>
    <t>1/819717434642414993928517174859262661647879745580276123046875*(-1027592481353010140533929718245104314352741561897623432972452*u^5 - 1240603843694055554561748249404498325434070601074482330034948*u^4 - 13221197360727875896425206835681160170038347808620579102007076*u^3 - 2884594875983815692336993347243245557632920604036692658909700*u^2 - 64449595710714162516191619957833236124145590701700919300259584*u - 1927132611962106387430507186045561400682039845205727834282797)</t>
  </si>
  <si>
    <t>x^6 - 4*x^4 + 4*x^2 + 80</t>
  </si>
  <si>
    <t>1/1606081338092893574200087873784477794915935419498895180636125*(63653255491584379198010723446003716801209348651712754051944*u^5 + 242450683939622508880457973180101195874396527742054688105320*u^4 - 667289261382451948740979845812802764801737701027495134929224*u^3 - 2503928536028060910242399166839474704292757555767609093979120*u^2 - 322958447809743094195829210009846867253713315521389813968688*u + 3293003801086843464917819992204997385046424626757926370583612)</t>
  </si>
  <si>
    <t>x^4 + 2*x^3 + 13*x^2 + 12*x + 6</t>
  </si>
  <si>
    <t>1/3082090753398649892333319104985532513095300125*(-47179294726900254957224830175766670605717807840*u^3 - 67788301335940595916102802304750177381888070576*u^2 - 562131332360976363358580976005486754235525254096*u - 236664473321865201928067698355575915112702429083)</t>
  </si>
  <si>
    <t>x^5 - 2*x^4 + 3*x^3 - 8*x^2 - x - 6</t>
  </si>
  <si>
    <t>1/1288541101747089484551734720792261638629114380288*(-250099031560477374986188727610890695166403107484*u^4 + 419499212825983875122444588330608913396519752533*    u^3 - 596334699042629493081006807751299620637517597425*u^2 + 1424508456690675327321361832241127829043657917961*u + 1380696420282151969706641873028898972136394808474)</t>
  </si>
  <si>
    <t>x^5 - x^4 + 7*x^3 - 11*x^2 + 6*x + 2</t>
  </si>
  <si>
    <t>1/1850829713492708080310319989659848448081387786682713854359733335328821836279691249513603*(-26507284907399021469849109162866170867056202548867291895926932949173070300206126630938160*u^4 + 872727938034251966891176379527695213241919925468    2151527255960170321392188081144762145504*u^3 - 168124676515702648596938070967598412224415323881659002342280461452201691985    316590804564624*u^2 + 19047843947494094602449066860964067873179312918011686    6962312413904764900129602748380046784*u + 526876911049215711337747245532072424652259804403152297510186205530649010689    44380326216643)</t>
  </si>
  <si>
    <t>x^4 + 29*x^2 + 36</t>
  </si>
  <si>
    <t>1/129768501578361777448070567018206741805211607819974188133397990140625*(533196702576971474358053171939811690571925915124123659329417420032*u^3 - 7778826676153664390100046381274629454142942351036258617209687171200*u^2 + 27380381826218473219973385846783625797108987681090962236386918007680*u - 5841677838100403207596024559180973744755846301653499553969123794672)</t>
  </si>
  <si>
    <t>x^5 - 2*x^4 - x^3 + 8*x^2 + 3*x - 6</t>
  </si>
  <si>
    <t>1/5770785529670360694784*(2215953672136301215071*u^4 - 4167940368922037524440*u^3 - 10315425594302554593231*u^2 + 5513352505174965640626*u + 12978040357224505403377)</t>
  </si>
  <si>
    <t>x^6 + x^4 + 4*x^2 - 60</t>
  </si>
  <si>
    <t>1/336096750187241960140125*(31000559401131777231978*u^5 - 53793857274980679095240*u^4 + 100397798539106616596326*u^3 - 186100931221043312154080*u^2 + 427221546395926834522236*u - 797602050869504638558488)</t>
  </si>
  <si>
    <t>x^12 - 6*x^11 + 27*x^10 - 8*x^9 - x^8 + 26*x^7 + 109*x^6 - 60*x^5 - 36*x^4 + 232*x^3 - 28*x^2 - 112*x + 144</t>
  </si>
  <si>
    <t>1/1077693222941230353536167102734547921614259449441719746973193288708476380850084514771187832*(-15475110755212585834310513057727245467743565135627172927371981409220962297655707526156687*u^11 + 61222060672485751922699451142805324512342137    570040669384161207076829283675910447820280780*u^10 - 262318513310137074528462659572374289895266857204045162147684506934932240629    068868895272749*u^9 - 55870121729164766488595560290897532695447391725452838    5653088295963300464879325036737732514*u^8 - 453889072555101255351094653368279895956984975072083005974081476429999923421    357602550622133*u^7 - 97363724635799251495268612091452099240685160962709791    8064292021196446231529365972699907040*u^6 - 236666105623031762855553455856900345155863322037285934282897528779667699428    9211095318748179*u^5 - 2529093514689717903704453345805068487171524013445013    077757223040980445581640470043709277378*u^4 - 115967644219965023819746207564570768127888771457368066701228947521225696361    8391156950810760*u^3 - 2704722775999869184894589506358145454181211075332445    727536884182885800537202983144117266088*u^2 - 268936217617855854707763401865834906104433655567800143063223193424840409749    3222148506382636*u - 269124482397417990743081283728590941793430406307905332    670144673538948741934834505279638672)</t>
  </si>
  <si>
    <t>x^5 + x^4 + 3*x^3 + 31*x^2 + 84*x + 72</t>
  </si>
  <si>
    <t>1/188205257787149854596779653064115010069738351482603309718358552689332464092550591319827364316689889*(20836046553459781442812994113600665374815224351085825990804117125730385430799755664719760831885992*u^4 + 985369705746277649659463497433406925650478187663894149425782000840078626975    45347860458039798450512*u^3 - 174694767621831832611321703777518973509466122    138727830871334120794068481349870927983310468723046024*u^2 + 126799716381776700606428167525413394724433240404331547455406650275170950420    5734345349846223646032336*u + 284166627689374248579719986076413702924213584    0293221713142037269700826972798837875875362609129881292)</t>
  </si>
  <si>
    <t>x^6 + 2*x^5 - 5*x^4 - 36*x^3 - 102*x^2 - 72*x - 72</t>
  </si>
  <si>
    <t>1/32477844318386544328595584373899496037442904193*(-20516539132881206110857663787579196174079981950*u^5 + 17502123825343129009028785730419210675553288144*u^4 +52112455391052606817475243676415579367906705782*u^3 + 604883713235730679707159501856486479477404804508*u^2 + 338967973939037348325396307759852726614980839836*u + 506238274292221609011605828857494767682993641073)</t>
  </si>
  <si>
    <t>x^4 + x^3 + 8*x^2 - 3*x + 9</t>
  </si>
  <si>
    <t>1/457499082204935166490661537212258284928000*(46786274736386173163799059369653868781360*u^3 - 865297330939111638700493581927810184280108*u^2 + 487963088024459435173326139298620421780916*u - 529435670687495104385529614532463597994769)</t>
  </si>
  <si>
    <t>x^4 - 2*x^3 + 13*x^2 - 12*x - 12</t>
  </si>
  <si>
    <t>1/23874170453121064841280583436265625*(-13155422294633554533447237024420264*u^3 + 35582115074109297840018343678190256*u^2 - 188678561375121036277634739718161048*u + 262240340957966557750554925394052412)</t>
  </si>
  <si>
    <t>x^6 + 2*x^5 - 11*x^4 + 28*x^3 - 22*x^2 + 8*x + 8</t>
  </si>
  <si>
    <t>1/820053536706847925250216527294426691736964984375*(-7396626184605545407504353752681991386035884038112*u^5 - 1224128301911248485417332885864625717047327397710    4*u^4 + 84945960993477733164629163285892840635439532550912*u^3 - 238065591500951769247894513263897977114785465425648*u^2 + 251735793021154098493776385561710017962551740744352*u - 155721414893415867503011309639000475244696323670873)</t>
  </si>
  <si>
    <t>x^8 + 4*x^7 + 8*x^6 + 10*x^5 + 81*x^4 + 150*x^3 - 574*x^2 - 648*x + 1152</t>
  </si>
  <si>
    <t>1/48438822236273242562186527805808137601080958016815616593689568704640007189172058967657315763714843*(-5271046375769692100402864475596669148441187206769824775760934968329890862048758521322302805420450*u^7 - 115717211966539251247852804486963022224863315460845592124490362108620298965    79335670026124496031470*u^6 - 290478587079510544672421086081477745054494986    43791419519651176743401535946031603639700829518824706*u^5 - 243442047709774024075975886049926376971714332484386170704110987629176896275    19307272419040208889930*u^4 - 447332252995536618441455786041311559827284473    334583382163964723138826036551413887635926725944912240*u^3 - 782796174699367322079492635635640049938653672614162575976799139916372959361    16513559130863246799996*u^2 + 243031378646178902660625077965764892955131975    1259766637943204153041717336391289818871210816310302704*u - 171652851240227962464917021231300379717178447858465821364472936927365133804    4202669916965360177001472)</t>
  </si>
  <si>
    <t>x^2 + x - 60</t>
  </si>
  <si>
    <t>1/11988897205496832000000*(823036930869838762441*u + 6785909917663013142964)</t>
  </si>
  <si>
    <t>x^6 + 3*x^5 + 7*x^4 + 111*x^3 + 320*x^2 + 314*x + 108</t>
  </si>
  <si>
    <t>1/1139059831034892713789829513087419477593448841337359655022030677318104891975625*(64244462859504393942111914892216169254769074749053195815738653406256673875248*u^5 + 1363615660934771794984416603893120772806111296844474017305887702240842    71093408*u^4 - 405686015351098479784006885925355629140778384778549554946443    5646133757212714096*u^3 - 2001180733431718889760366054838245859741000875523    1541430918032153354235838808480*u^2 - 2456487937727186910888917723766028395    4087675411558102302386963823107900739810048*u - 957976514864425332794172709998075742926976016642461449610669664431714927149    1359)</t>
  </si>
  <si>
    <t>x^7 - 4*x^5 - 18*x^4 + 9*x^3 - 2*x^2 - 58*x - 128</t>
  </si>
  <si>
    <t>1/255340542277098874620955625850822978456591106511348435879287515625*(57010559858420250985651127414864679947613461614634170635580054488*u^6 - 76734820864005791916084159854444185703166601611835861421368111704*u^5 - 178139313927291806227788313322242158560944894109815962800293093032*u^4 - 669029718704875259790597770270540451779048145519668188121722836264*u^3 + 1503115293540937078435069193386774370888089674606381373066325533632*u^2 - 1624097022479107819707895734469285489251692151597577098531030425424*u - 2987364263656482247951796771022712994006893818362776702509574013844)</t>
  </si>
  <si>
    <t>x^5 - 4*x^3 - x^2 + 10*x - 4</t>
  </si>
  <si>
    <t>1/10107195725108910351814559278873629073684992481834369024*(-38419708580992772157218488601365896278036967024734395215*u^4 - 19668303894968694119244949454616894727947104422818114981*u^3 + 146671710602590881607299640003039728465505887816484003941*u^2 + 109495557574561468118720682173694050537624806568223365478*u - 341892589427407286641957606469992380918039456782846466036)</t>
  </si>
  <si>
    <t>x^6 - x^5 - 12*x^4 + 8*x^3 + 103*x^2 + 33*x + 12</t>
  </si>
  <si>
    <t>1/435703823967802692262405754173322658321*(-367289647728565420232910260776141984400*u^5 + 469602176376387943471685032635442867584*u^4 + 4315363456255662163213150534263705523968*u^3 - 4143987247886745735483110659859158419616*u^2 - 37278634660823012834391191359071816680208*u - 1051944278486212485794739155606516042292)</t>
  </si>
  <si>
    <t>x^4 + x^3 + 11*x^2 + x + 22</t>
  </si>
  <si>
    <t>1/176209653052782263420872809173662838644635626723328125*(16497004780997485680195241059251253764383805015230733280*u^3 + 54417316807797113998788441113724458220749841934727831904*u^2 + 27242573532634994178908399357594127209256566753540946912*u + 146101548364900937330356988354845642214987609690285520093)</t>
  </si>
  <si>
    <t>x^8 - 6*x^6 + 58*x^5 + 133*x^4 - 174*x^3 - 276*x^2 + 616*x + 864</t>
  </si>
  <si>
    <t>1/95971842063014844898176999242768887077167083652417677713405982354726144625*(-1450775966455455295340741479672752192053313957518621738238596794718224914*u^7 + 9748903834068151949255868710260661824847836238390416550203131611313137184*u    ^6 - 1650385654607822924011755699620482052173642556618822293675510668784532    1492*u^5 - 9258234780451075686210456466725466760337614851711274480583605998    3901151732*u^4 + 4345834054167137817612095689705654811353598050656135750781    20294822839682390*u^3 - 796508853560864692736200393050886079586771918899955    92215807306834667811156*u^2 - 137849674372483040141886256353851901054986339    4898626911709768384382340008104*u + 186597561800498461239288039297592070157    1791666834885114446267843009281820976)</t>
  </si>
  <si>
    <t>x^3 - x^2 - 4*x - 20</t>
  </si>
  <si>
    <t>1/2562961579956325092171754813946818603515625*(8393650266735402201063541121241508611799104*u^2 - 10351432990963567321965430270669562552697024*u - 71645651860522184117521145043761471013606896)</t>
  </si>
  <si>
    <t>x^10 + 4*x^9 + 10*x^8 + 24*x^7 + 51*x^6 + 96*x^5 + 318*x^4 + 312*x^3 + 680*x^2 +320*x + 128</t>
  </si>
  <si>
    <t>1/2633719887549963571580950197039501939963162942504889490630843434289853686414156561926048*(71877979486922280661163908678028468689495526041048722773927197548992689985056614586424475*u^9 + 2530813592000242660148624438588151088620025594947    20940657146952019976779830389638168386186*u^8 + 390457114249697153695728859049654050881658562514772589255933484330297042627    602229313153650*u^7 + 75131724304742527466505143056610292901387610623113283    5109770699364284573978342781134065436*u^6 + 196191494564072827356188575530068883250419784072659203599281477741365654808    7082971852417401*u^5 + 3421226811574384614249559246809517505014497174307177    962683929483768184972069607298805803146*u^4 + 148587519832255930180927655347067342717558312716738337607344494432026952506    82660881913974702*u^3 + 368088831944114521197873938751417978427692815618468    7736524874534486994399676703302496287636*u^2 + 106373668945580065428450607582812462756678751549746330443465618763953445233    5382273321135232*u - 922948987870264734292226413214437614449359883820641442    736352467068218147465644471089465888)</t>
  </si>
  <si>
    <t>x^5 - 3*x^3 - 30*x^2 - 44*x - 24</t>
  </si>
  <si>
    <t>1/20581801608726786732613931606733296975049221789094638916015625*(3691773656551558492744525066805984027258068482809924868848856*u^4 - 2485752036271264119398473293932264833188052910748195254179344*u^3 - 11513324198041693663177304241764912827683363608927640400589112*u^2 - 100318699395986242655532480508189312945699994777149330994293392*u - 82808460899242583185939689422641638329149573374899591284803156)</t>
  </si>
  <si>
    <t>x^3 + x^2 + 2*x - 10</t>
  </si>
  <si>
    <t>1/6209800938466039782492431640625*(107079603577940423875079757185002368*u^2 + 279600006487140127958606418881884608*u + 664637770028603009854873295621785801)</t>
  </si>
  <si>
    <t>x^4 + 2*x^3 + 6*x^2 + 5*x + 8</t>
  </si>
  <si>
    <t>1/17187117960575647744000000*(-76441866651100498944559023*u^3 + 221108728371508223373678138*u^2 - 149804669345095502111853738*u + 568813162862147304667041189)</t>
  </si>
  <si>
    <t>x^12 - 2*x^11 - 7*x^10 + 16*x^9 + 39*x^8 - 10*x^7 + 19*x^6 + 284*x^5 + 300*x^4 -224*x^3 - 928*x^2 - 1280*x - 512</t>
  </si>
  <si>
    <t>1/2552683943918859031155032797787764733495322476070844970833766246214918557986240132004781027532*(32262004956048582662869214869630481939180434112157281125235230917395489652458640169906106875810077*u^11 - 846201135337013612400855768455811360487168514380238705702859340352296865161    18390022301254824194726*u^10 - 17312391325324608457494496931713758089673086    1571645086790972623072362958910149870350270034847177659*u^9 + 624031537220333170317764718656640651200565389487351854452639784578144749273    142145419359671119679676*u^8 + 86950705597342560748760927426892746832206424    3420867587555269781949759796611032211040489211831772219*u^7 - 864238870721351574050987188514249334966322739612543881528791543164095656758    822822159654608851671478*u^6 + 11513147259697393772350445188497742701970316    63390850909992196836790975937682041415065540372075114407*u^5 + 844525188679289576333102368870262801039977040792775640799268091707833822991    1497330831651179201115216*u^4 + 4418028122251211558415653447991613514505106    496687054240720921217684898977099698662270933167858353052*u^3 - 997869319947997786332916096534935883831050932373060949931853231723496449442    7690277234031418348937072*u^2 - 2372338155415784631140468010661226442989098    2981579727744589763157618571812787998569372080586884227872*u - 265179957500752726597101938200664922803189166001222220109686611616865654906    30666471963149616905768052)</t>
  </si>
  <si>
    <t>x^10 - 2*x^9 - 15*x^8 + 155*x^6 - 54*x^5 - 429*x^4 + 256*x^3 + 532*x^2 - 552*x +1132</t>
  </si>
  <si>
    <t>1/1022669349613268256331175268139691404906777888198336606002383859369598087821848062447119328458057793044767*(7075369685780438642877811108232775330425882109660051949819962361156420266329563579596371907392197284441*u^9 + 126194374265166694966587332169357588928123084358522823790384262739911852767    64773793001142803109640155503*u^8 - 144498090619934398278102265002121278132    709815110284585009148739239089633441161655686017228283934764496506*u^7 - 210701835677837585169140342597378071956480070409040238053356010344665015237    003603353648960142034892513936*u^6 + 65185198030986732439243184754602799395    5112371841040332475366003252111577091467363761817923914827054169187*u^5 + 137212134094212134401417925883915707743134791634337254199098475696119084783    6938370282580586135822818309377*u^4 - 5582877276211087001698126091932749011    744681381846763463569064859591181560239972257391793153041305128663154*u^3 + 692254590084654726960131976426048451549908834044117457935394563535894569188    1385579407576640643103365434132*u^2 - 6589365529251524717995881979792425738    056907404075316322775500041395484130197567408436397963090566912453176*u + 250658660228648900191002944787824751663719712635349215571656169584890120837    1401857837647666120924325737844)</t>
  </si>
  <si>
    <t>x^3 + x^2 + 3*x + 6</t>
  </si>
  <si>
    <t>1/106683567781526997089759789056*(1035706336834089456586171468179*u^2 - 423752117816255005547897656095*u + 4034656502982325528596770635699)</t>
  </si>
  <si>
    <t>x^4 - 41*x^2 + 448</t>
  </si>
  <si>
    <t>1/316059002123129546362111861701416015625*(452475050014637366555497341920331248*u^3 + 15745089367682404643137360099303028304*u^2 - 60247732310554808911139638238997839376*u - 205558091475250521691636451496572100848)</t>
  </si>
  <si>
    <t>x^7 + 2*x^6 - 16*x^5 - 48*x^4 + 37*x^3 + 266*x^2 + 314*x + 84</t>
  </si>
  <si>
    <t>1/9177644273672894281193325318079280761478243451597870898604435343453125*(-363836876868322061548057333524998617787424152246091370646461013108262*u^6 + 616542280038344621577818620335359088744880246377499335060599522239278*u^5 + 3817740370919947073772246849915833838957638485434994919556836209888206*u^4 +1018048951613447222534634413005594987397899370631691272098213652410862*u^3 -17201674268528633253830327565934159907026907553186748882104790338767472*u^2 - 26577793032589208325757417366233484565228783734861499208907949351779020*u - 7662038217020244208103713152843294402832608192775334089758428221902219)</t>
  </si>
  <si>
    <t>x^10 + 6*x^9 + 5*x^8 + 18*x^7 + 93*x^6 - 150*x^5 - 45*x^4 - 666*x^3 - 334*x^2 - 72*x - 8</t>
  </si>
  <si>
    <t>1/299060983364328811336301200129654675370520462804711174205311356019101134772684110686082766821451*(21173727364338662904812775313882191256903994207956137499999965986195803255881273482039346571587*u^9 + 132961594571684300615835098670421399267824599018297923259737231718773808263    826750988056883382965*u^8 + 10743382436514799720198711000006792736763494067    7085205853920918401379405661649863890780453880884*u^7 + 208303945467886356954432322531558861753586175069425540343684111638279350998    719241510944107402530*u^6 + 19977946757864078395414917541836764846972340737    83565517809235240183937787265632649485107948714521*u^5 - 278721245737625879020537608249040867504433981134639094537990823056262744433    2247346234472319340121*u^4 - 5096969263624628281929477471018112700925318984    928760704475352651198040663266651788433033305919504*u^3 - 869966004681116479499076992834232159929770945259677147378437940297289609210    2360434950146950899862*u^2 - 1797055992684163233072946414642073735919892340    266670603551108050292139183241645763788962707878720*u + 549283971718818516511123059609996161852577304276889898007185207317026972687    81751916462552120060)</t>
  </si>
  <si>
    <t>x^4 + 8*x^2 - 84*x + 123</t>
  </si>
  <si>
    <t>1/882898798129771041542622779415501594479017706516139*(-4306881408113465689408405342751309744026709377492964*u^3 - 9687507424318353909633638649388756267711001    041518484*u^2 - 56258904635372255367376846442240146908878968441145556*u + 236149151353617315315885657092667366688260849658428879)</t>
  </si>
  <si>
    <t>x^5 + 2*x^3 - 7*x^2 + 10*x - 4</t>
  </si>
  <si>
    <t>1/4254110519008086209824138085776000000*(-2902186386060013652661850384700954460*u^4 - 3664982116505431058790367166149706328*u^3 - 8798737381464325929026128582898529972*u^2 + 13860848901994396400666626724660224464*u - 4305437437425181994252082605943135411)</t>
  </si>
  <si>
    <t>x^8 - 8*x^6 - 6*x^5 + 25*x^4 + 90*x^3 + 66*x^2 - 72</t>
  </si>
  <si>
    <t>1/252790767370305988238924907826055618191671511689040849*(-265500182207875604837700014705108935498785489042464700*u^7 + 926507735234041582309575768017339960989302159797285520*u^6 + 1210149478582129913391059442216437448448126208299971864*u^5 - 6544955695699487983313708169078050026994882365777217232*u^4 - 1355678708427174586665671331019918640282180898301988628*u^3 + 6300541823242637144430782248419834934659656147365985136*u^2 + 17620132362422018096251121930903992825544800487518750392*u - 13029008930910011617587015432464768258753696589601936292)</t>
  </si>
  <si>
    <t>x^8 + 3*x^7 + 18*x^6 + 32*x^5 + 67*x^4 - 67*x^3 - 46*x^2 - 360*x + 720</t>
  </si>
  <si>
    <t>1/351635234365372131220287146283659925846555644589360591521040213060500*(-5173797020803651556042156022121441129230206131127780947017287006535*u^7 - 19153824043407913152624344822416820697763622843550032584254689044050*u^6 - 66324197333599218159124148005676561310883849991365385068094213486532*u^5 - 142119581437123733249653756934750289262234125713708251796457990589260*u^4 - 77916401707953578203876670727884915940605033564769890466695861693913*u^3 + 513204808371382002627946819915653689369254068709801192135877604395250*u^2 + 562676972090621292881530803337842622431965915750454223682466803573928*u - 1129952234591183698264275657530999115851580013325297979036299960039388)</t>
  </si>
  <si>
    <t>x^4 - 56*x^2 - 9</t>
  </si>
  <si>
    <t>1/190432500657229768867251480468871994737747120954256662515625*(-610227459142401686515413898762360515528082605817116222442704*u^3 - 453628404401750589472175473046082265211790069308376528563760*u^2 + 34282377265923934496618510239172162288188379548289571963864240*u + 25575729234886022009263163588993008388398047064400289899829264)</t>
  </si>
  <si>
    <t>x^2 - x - 66</t>
  </si>
  <si>
    <t>1/2706352342544083796361216000*(27010607889819896394679611803*u - 242284657864162657852788573558)</t>
  </si>
  <si>
    <t>x^4 + 2*x^3 - 7*x^2 - 8*x + 30</t>
  </si>
  <si>
    <t>1/428217708293582338794777430742679709228515625*(-30398251260315879465866534087190041614962912*u^3 + 27257601235333113572747603048745699115286208*u^2 + 39678821233554787214547647822473768275012096*u - 140259494111601102617356600632005652431624135)</t>
  </si>
  <si>
    <t>x^6 + 4*x^4 - 19*x^2 + 50</t>
  </si>
  <si>
    <t>1/9476686268601397036626464820464973222963912834239727436887636089515625*(25707504754110974636128798978529188360717250479096120077219464596632*u^5 + 3376069292748126713870791855601307361900567009696333096988347379184*u^4 - 406546834483462889022726211798474429366136557235812924958882378015688*u^3 + 1055317118417158191565590480861810053328575548977876213922177848384336*u^2 -636982030531973542055302187390420986775636472081962907558934477862208*u - 486184374512263987689011577362141919371896752356154040480463397643311)</t>
  </si>
  <si>
    <t>x^8 + 4*x^7 + 28*x^6 + 90*x^5 + 237*x^4 + 382*x^3 + 514*x^2 + 504*x + 344</t>
  </si>
  <si>
    <t>1/502299954571086641640913431490429192773412178957193448800840638266032676705044875*(7915791015053583925522560537867991401374054372203898719632278942737795114734480*u^7 + 127737518672027908101871976972266593769480530552970024884886920089    60965364395104*u^6 + 273381518499379597791639597973046823322889163866114838    26717746379109816946773792*u^5 + 594685435704514361864772693855779800370966    84917842247166528504980188373784491776*u^4 + 745057422245802198025432024565752465277078528776965126054792188257674671221    75152*u^3 - 160230994033359856189302742271765214409634170997579308984149945    868875831885092928*u^2 - 10101550631253602618265962091840037386383549740738    5669104824482467366637204252672*u - 161834726422299738179979102791251177405    589706283441558672328566571777163106646652)</t>
  </si>
  <si>
    <t>x^7 + x^6 - 3*x^5 - 11*x^4 - 9*x^3 + 19*x^2 + 38*x + 36</t>
  </si>
  <si>
    <t>1/20821756337702444453548521865186268015064304761622888448*(-306683978864956431051727512474634546422566667485139878508*u^6 - 468899898726058875618808783513286581934268946643208276741*u^5 + 1856529630066671996827281446362169926029506836664825969778*u^4 + 3542932204437007289681493312076733875478098688156804062662*u^3 - 736947509782546589658317517045290104484589100531757582097*u^2 - 8000530711085009013140559357125132576184652054746925086426*u - 9090942389001479483367170883893974603831675898585376961380)</t>
  </si>
  <si>
    <t>x^3 - x^2 - 3*x - 21</t>
  </si>
  <si>
    <t>1/36188888862036548181121744548478911058546875*(539341947268985291237245997401714362436168224*u^2 + 1362740891771876948597994637581543892679017632*u + 3203303084461199374252612626267079495308252484)</t>
  </si>
  <si>
    <t>x^6 + 2*x^5 + 3*x^4 + 20*x^3 - 12*x^2 + 32*x - 64</t>
  </si>
  <si>
    <t>1/131851210699099696752850918998865235874188973760545284104436521144110007790514328238320962706421517339714931796819*(-6319108812435554564937250090184868353720739995248860282729115405759347532210013281783448126978091771335852114958*u^5 - 708657129877544846162813617601245542380144518145700317967748690808673184787    97213986666882026690718047046795169132*u^4 - 161142488846528648417957700819289727419914645661336060599286628539411879083    802374658320194861478113559488394751050*u^3 - 884895399864398655491168388541484354355005575093926715319390862668042156609    90423759780639761091777833669924952712*u^2 - 202846233744246687476384200047482058456925164172049151761635823033385897677    932031696775632732130780431384197128024*u + 746868729239488881717175518894507002872286830325393481265512112793819075242    027005761838363301230286846644541623747)</t>
  </si>
  <si>
    <t>x^6 - 2*x^5 - 8*x^4 - 28*x^3 - 147*x^2 - 242*x + 138</t>
  </si>
  <si>
    <t>1/10777603089932039377622463112507955752603225102088900171875*(-577513388009850419476839213178049483237683929532813492500*u^5 - 1485117740675924398571246079204035598910081837133049216288*u^4 - 4030012779934178751519265218024580674829902654086225485788*u^3 - 18944315098709078719757062549937588373635605297381810491192*u^2 - 11102532981980533458729852088776603468552642264465059231880*u + 8832493738222826543061525588868980457608727143712464920544)</t>
  </si>
  <si>
    <t>x^5 - 2*x^4 + x^3 + 16*x^2 - 26*x + 16</t>
  </si>
  <si>
    <t>1/1261571955617178562893970921875*(68446401536249388508916709616*u^4 - 518958139801040862165249731616*u^3 + 1924767160353591407040560113168*u^2 - 2573104948576025312636781658368*u + 1520150977914484132232290285651)</t>
  </si>
  <si>
    <t>x^6 - x^5 - 3*x^4 - 9*x^3 + 54*x^2 - 50*x + 16</t>
  </si>
  <si>
    <t>1/760580842444242139642062965892729420524203039618299891312888239450087878203495556550345489664305133179*(236734869411207838949999839147700855706081745392440875816859518222340737894704334313830976279345077200*u^5 + 396355975722727423461913191710525806234759518015905241359092382113435248248    865259113741051917659007376*u^4 + 10455779365252054027418540555527433671831    304353069435298475456061385885384585159112792246461979271872*u^3 - 307512414482579063139786339446249064230766777770930136825612425239622587754    8840325433250210352120668896*u^2 + 3099221023232017824582012292011157221226    171538648155977731048690358381942340018006810406503158553774752*u - 101117352549603024462660425017250707277271009593321669081818664705533726618    3758390313099658550857015997)</t>
  </si>
  <si>
    <t>x^11 + x^10 - 14*x^9 - 20*x^8 + 57*x^7 + 69*x^6 + 108*x^5 - 138*x^4 - 280*x^3 - 328*x^2 + 224*x - 64</t>
  </si>
  <si>
    <t>1/30466555296735458413392504365612439725688672814310076593787602930385182223433979*(-7287984703691493588148187592762762761279997640798918485768612148834350110795070*u^10 - 24416253346777341238650530016724359567802065916739400816957169616    494312984683900*u^9 + 11376556622041107572275582155567742933730882417198659    1749937337646117055159441112*u^8 + 4472421271185093487571729828013801007825    88327085004837144461891605192472276002880*u^7 - 498572855073237777444690513505280581223092590031393610059756388097083798192    090670*u^6 - 25444789508529402693704059587907978612222565914659921551104745    33324635347377223012*u^5 + 103135203004512742365497859840551320994570946093    671040013971540602221498001399460*u^4 + 431697996314889518906793961145422480569515499646571742210535416075880849852    1681760*u^3 + 2818422913126448929396959247574067898639750989103401145776635    723779218454841747472*u^2 - 22518521539153436187708755353913121207171990734    61355851082726990418355165380081376*u + 678780328996460368559499852065202013623729278005384571343930038520285803427    453636)</t>
  </si>
  <si>
    <t>x^4 + 2*x^3 - 7*x^2 - 8*x + 24</t>
  </si>
  <si>
    <t>1/209726415438543120852208731762912960253382393667567194004476297881*(-5843872345309711448483072677356875112149353514371277330275159968*u^3 - 56707235684325362215869136792982965555400715756373097010944617464*u^2 + 89016034125038672367435839571148943639334730665776233749924278952*u + 163062163110948802311185280472409329346161979154562890998646286465)</t>
  </si>
  <si>
    <t>x^6 + 4*x^4 + 4*x^2 - 5</t>
  </si>
  <si>
    <t>1/3484683926746699205169839510488367104000*(389463209962450135026041585607944281379577*u^5 - 321622364759193244803770795241479209712535*u^4 + 1824215114762069272122690112400939522838870*u^3 - 1514662021729005430232800590027521075478855*u^2 + 2820206174910962026855821277507423937559297*u - 2345651284341752188426260400600414915883694)</t>
  </si>
  <si>
    <t>x^7 - x^6 - 7*x^5 + 11*x^4 - 6*x^3 - 6*x^2 - 16*x + 96</t>
  </si>
  <si>
    <t>1/4120874481443318675093613484803968642945661479446044921875*(9186415783807847153456182625580105434933168952909828885192*u^6 + 10800757662775870105323868449851971453403632168309447635744*u^5 - 40853118746901150110053343076687666520281920190283215329592*u^4 + 12237818712709056674063928755759384953977270942534960080976*u^3 - 27370503510292413347767503325205697278320611469844825190144*u^2 - 114765634951022203243054755392197930331248777140208886443104*u - 402972501949529343831328340430210753214006060101786977618829)</t>
  </si>
  <si>
    <t>x^3 + 2*x^2 - 22*x - 59</t>
  </si>
  <si>
    <t>1/38982341165056000000*(2713469341647964866993*u^2 + 18804544616600043966405*u +32724081989536539725737)</t>
  </si>
  <si>
    <t>x^7 + x^6 + 2*x^5 + 8*x^4 + 9*x^3 - 3*x^2 + 72*x + 54</t>
  </si>
  <si>
    <t>1/23915630631711264886771845873098260696855453985121*(-3471229438818165538413155366952988630688851687720666*u^6 - 10118568790155896895105149677624621193925397    86933182*u^5 - 6221378180653113945896099956583763597110730323626558*u^4 - 23352227936047993210518824767684540093027784791985850*u^3 - 14673878608661561009046689278921804791821803786483644*u^2 + 20863883691628145301247608224794764292828038426649284*u - 264647329037282556944503044651379872038923837147985256)</t>
  </si>
  <si>
    <t>x^5 - x^4 + 8*x^2 + 20*x - 36</t>
  </si>
  <si>
    <t>1/1420980515972230995032779819183165574201964953978676993022565428455306598890625*(-484426582556485691426363025010049809825547411031266971614096075689072885802726072*u^4 + 16731676518322184186098731357890674269522682687658679830721464281    51499349030774576*u^3 - 306040506861278685898432999028175227603964532583458    8139076891960187534805356819384*u^2 - 9727243081962594573372494301646137785    01763752135184784022406844936227930135329552*u + 369463274058937365778371947106624651735084669514660005738511982534296555342    2436188)</t>
  </si>
  <si>
    <t>x^4 + 10*x^2 + 64</t>
  </si>
  <si>
    <t>1/12114879856684603048962019775390625*(-8456817936502075193313178488789492*u^3 -32675554490424556461494751508108608*u^2 + 71781405551060304957038945740719288*u - 405639195286384212759796138430360263)</t>
  </si>
  <si>
    <t>x^7 + 3*x^6 - 2*x^5 - 13*x^4 - 11*x^3 + 6*x^2 + 28*x + 32</t>
  </si>
  <si>
    <t>1/51275010147326068418170075035034798019313664*(-103791991748731320260764114814863100337384922911*u^6 - 69715216758313093549278489891818429271151786329*u^5 + 369979691408941576184020791286740316737819654318*u^4 + 488069412230237368946418989264091360896647178319*u^3 + 5427218933802013328847192375349658601684964353*u^2 - 635624268702958237781890196716363491401614414890*u - 1426693434821056707375264759354649506881929982640)</t>
  </si>
  <si>
    <t>x^6 - 5*x^4 - 30*x^3 + 58*x^2 - 24*x + 24</t>
  </si>
  <si>
    <t>1/378496404424242149934579938103087851040773209781407*(259209227597140305990585313102741909759405248113377416*u^5 + 784533013943372839063557881690833957345605    544812264144*u^4 + 1078323670457289298386075418167988938399282078634094904*    u^3 - 4512516058059811909249923130804416677796310193474131776*u^2 + 1376291856328333123543427709349616207443640836496272848*u - 2055428839528890464949988949786811872220119093905166636)</t>
  </si>
  <si>
    <t>x^4 - 2*x^3 - 7*x^2 + 40*x - 50</t>
  </si>
  <si>
    <t>1/1116446542505516019148959274044461524003107831298836898692758847896234375*(-116957549192811688131982525614731611511966656462828075127034549391735584*u^3 - 111526632918743424394946578036714584897180781232150546696854974657704736*u^    2 + 17274560834722457845556013793218497474369670293497140943088679502074605    76*u - 99930631280648963112942883603349590003078996781348732911896801147115    0761)</t>
  </si>
  <si>
    <t>x^8 + 147*x^4 - 4</t>
  </si>
  <si>
    <t>1/345396010154057396488003756431231964368985809363081570781789224707977287203561572028406675625*(77021355898320098654065708771126048687948096811951298109670643960138747196937287812518601242726574*u^7 - 312807438795646956748508417758628909333989979727163939447632916069284628124    42081853177918704953740*u^6 + 127040236116295194989886558590775133737006935    34307829023168986715401412903669537101832349430724560*u^5 - 515948837399224720984926751582378766101352550645657581748619854027248875161    6555524198521912156500*u^4 + 1132423474458562313292007573188116904289098186    2398438330782420601188951869316060660916757967868394214*u^3 - 459912035534650584045848443447833041183704538334834119795982890560251678468    7581334145481932608207440*u^2 + 1867837020596058237326996368106786731133963    361584293251533950712061868502021954786115187119877854660*u - 758585001457466116981302332913446946248440287036779935861842138640103515506    759577501233630244992360)</t>
  </si>
  <si>
    <t>x^4 - x^3 - 5*x^2 + 57*x + 204</t>
  </si>
  <si>
    <t>1/793123583281829512284498860971599646423715207055125*(-3353924066366425219140423978666874359860046844176*u^3 - 1564274272175639189151472909088352208624979013    8832*u^2 - 4935517378167853642488378990131278656215282865888*u + 62072899588658324145661195546505213419004487018197)</t>
  </si>
  <si>
    <t>x^10 - 4*x^9 + 38*x^8 - 196*x^7 + 597*x^6 - 1160*x^5 + 1524*x^4 - 1312*x^3 + 740*x^2 - 64*x - 128</t>
  </si>
  <si>
    <t>1/46747656028908907872451615545803882505971521856463531028988120950781301532440383*(3935752787673970679018812440869689937200041282022018514037473616261911785483968*u^9 - 1737561621465788394472236505274336933988829242240575720263665852589    1680720815069*u^8 + 1562517489959339667116887907928593968041908250434942790    92700589691108641033646646*u^7 - 833629920648012574598769144674695997918120    950473097608342491409483689249358742644*u^6 + 267425812754932019805490718050515309007243214645695569063447755239127513612    8091754*u^5 - 5558548735261117463756337405465027917529768673121742270406397    185842143994973417041*u^4 + 79340179425373163625287405814791195226972242436    47492741508448006259033862611601720*u^3 - 773078568383954569937100741584213025751326708384151270231350581540780639285    4442278*u^2 + 5228496472160238440237356609902598417176250533552830325367522    514471593748879525328*u - 1774161605961223810363568599908488425253369404834    080049333630852966458720978125913)</t>
  </si>
  <si>
    <t>x^5 + x^4 + 3*x^3 + x^2 - 4*x + 30</t>
  </si>
  <si>
    <t>1/72049233034700747163006774302942945068242157103694641680617232608636761265625*(-4663646367696828001844761882636110173918896345402288003197052921744831074624*u^4 - 329712220668627604623316571767193781061028749965040833396469340976766649    93472*u^3 - 113856056469362687845422485378477960630122153021227012842740087    715738497971744*u^2 - 25825935429255263062183187247022452053761223059564001    7136995487637001046074720*u - 226064654040481224145983555183048807997935734    999433636306120563711740037002068)</t>
  </si>
  <si>
    <t>x^3 + x^2 + 2*x + 12</t>
  </si>
  <si>
    <t>1/40672892155679343697254654903159861996300304000000*(-36508901959484313659250742720288853162234034005844*u^2 + 5041358641965631721096198338897433065980489220    9140*u - 184828170355456319526085173923037360871408122050019)</t>
  </si>
  <si>
    <t>x^6 + 2*x^5 - 5*x^4 - 4*x^3 + 91*x^2 + 314*x + 321</t>
  </si>
  <si>
    <t>1/684522055986478630171422382213080854230125*(-2965695901269575023436418618079564844560*u^5 - 3513562122907499400450224218460007904496*u^4 + 6676767497365749701039705376418139556624*u^3 - 48455796264970828803029043155410607104112*u^2 - 107926420557073479678328688776461589301056*u + 3674900292677534951578924691947785488508)</t>
  </si>
  <si>
    <t>x^9 - x^8 - 4*x^7 + 20*x^6 - 7*x^5 - 73*x^4 + 278*x^3 - 454*x^2 + 208*x + 48</t>
  </si>
  <si>
    <t>1/16831674924305184150171077526024797117503947555687891387795186244180110394016174461027624782387277539882741204540347*(180892726222850314558733691150643397588225029500439742083842279917130315170017853747058465214456994239236579761640*u^    8 - 36276705660725990809667543957028801976839231096678461576052473602746768    4118357153717245766194738780510322121747378*u^7 - 158023781416986232746802073794204311936626038389861059652112113598088359435    76606384505181023965134824399530310426*u^6 + 496823112528316664108342496544072331357898047766896583615785256847370086399    3158675606820770776390591156118559788042*u^5 - 137075890262831706795176932202994482589156049567961763388532696811871910208    44125968404149224359823067665704768797710*u^4 + 220168483729318317231644072292362904388446568874311305897111010408186235023    67978086007889263307229988069348028538020*u^3 - 793109844758628376856575760486467102436651811953355597160714215758244726408    7931641696865098596130881265729668410604*u^2 - 109661172488304159604808812882651708961653391195826786600281337313554717737    67063427300703634835955360306559607155264*u + 346311327214867217768467746594801824408363611511869853852880985018092584350    205741494371266589806288251857124699323)</t>
  </si>
  <si>
    <t>x^8 + 95*x^4 + 256</t>
  </si>
  <si>
    <t>1/4428821604366660618204483834157764505676356002003248424010192302331471108387371332220884407528516*(4826470161738482307943541863027745824796941398981569749568808202888259446748711452081986199809*u^7 + 628005777296089876386037595178739056784006347079564197943312373824274351945    10489551951130834486*u^6 - 790108510179756245106860155738191606908501150693    07520940602473758027998248599358492376187072256*u^5 - 867233117925358043944862960648958259010844793995488089837068497488455729733    51478971102630207920*u^4 + 113605481549949813946198425306296722443511664909    5812291892535404845601876219065775667795395557327*u^3 + 262070382095730445365059761908681663964008529416799468446082052171490422061    4370568228628186450170*u^2 + 6690348641507339759370633026193761014870804277    52943007556406172306531855832098035742062552038768*u - 138471307638589955846197435121856817351682346021950248825563483480831250825    5296333267688578357280)</t>
  </si>
  <si>
    <t>x^7 - x^6 + 13*x^5 + 7*x^4 - 88*x^3 + 112*x^2 - 12*x + 12</t>
  </si>
  <si>
    <t>1/5617601063275439102508324761169341498843959461*(-4211118481103815728999373863890220030962050682*u^6 - 6840598943180935191312738530288903191218108666*u^5 - 63864710270185799920056733629646065310865543490*u^4 - 182283919116129158730044672899634608672805076910*u^3 + 27529048363379035565041705047250372089676585008*u^2 - 8356730983759950473034720344405521276390687836*u + 2080613080189283475933198819393311134546237933)</t>
  </si>
  <si>
    <t>x^4 - 4*x^3 - 47*x^2 - 132*x - 120</t>
  </si>
  <si>
    <t>1/8778516005716397312570481871904176916259765625*(3119767087664051881300105555081840944013319616*u^3 - 12173148304192671213342679997791130714279019600*u^2 - 169025824639562007567355454014621096916053340352*u - 249841381292505437272960707427874766634642339520)</t>
  </si>
  <si>
    <t>x^6 + 2*x^5 - 3*x^4 - 36*x^3 + 134*x^2 - 176*x + 96</t>
  </si>
  <si>
    <t>1/23651337470364371216485216869776531644889965137363824966256759454726281250*(10589538763199694835144317337968870854607995211066382679270053106965101975*u^5 + 16299407438229795371304568681054175099162644405967852925455385902906254074*    u^4 - 420225696500455365513178738010335343257198755881601519552365864221034    74557*u^3 - 326443780591014524874651562930770285130014138953829514674756162    854487691872*u^2 + 91820487494277751527613916555200649735705064621772297642    1994629772039293034*u - 726481116679654872173539516216043692018793773072821    733294236282571100480406)</t>
  </si>
  <si>
    <t>x^12 - 4*x^11 + 19*x^10 - 72*x^9 - 193*x^8 + 12*x^7 + 1677*x^6 + 4368*x^5 + 2384*x^4 - 4544*x^3 - 2752*x^2 + 1536*x + 1024</t>
  </si>
  <si>
    <t>1/594498435423240070309779917089678830367186128080546688150788277480254593542788277187579810177942024*(-429619692942998481012085521874814519100267366796391441505733492390152383831356320479907188765649*u^11 + 202346254741824735835249939757403117448575783246860690349283675978328493677    8318083914958599114211*u^10 - 859565859476843960495581569057800664472730572    3956642379799420807222960150627532825119760899496819*u^9 + 336018438316657001270147567786571315158141472072705086949127022785167323534    34319587712463896398309*u^8 + 782699677291817606832858260811797917234152869    00796722069483192769989757823010226898085637507355269*u^7 - 129186163257507282657177307640403529260135280961062149720131994235049002616    139075660442925240620083*u^6 - 83532884214452044198951741630041281488585917    6485732011573630408121641497875140627515310574025058581*u^5 - 147465925383853954814813531570522907664309624183050663780001273240940853412    0239381754857007960192653*u^4 + 8902464045941029226633067410669199657625799    44023047397355319624053481708523619804217482412919288852*u^3 + 675820920045260481691628737790900058125642291362065940149677005825887826695    0650607785932319461211064*u^2 + 6885837505850885877684394391673963797863674    823926403167949030758007564571476199933703137814879758976*u + 197194661869293011053193248445852873926966465511472530670387390960935136923    5575155917191494911180512)</t>
  </si>
  <si>
    <t>x^7 + 3*x^6 - 4*x^5 - 16*x^4 + 36*x^3 + 148*x^2 + 96*x - 192</t>
  </si>
  <si>
    <t>1/1629737752886025979790763339205695792662109048103961818129*(37286757592322997878359217579555123464865627338084443522*u^6 + 144275609682370481547660463002820441352160131273749097358*u^5 - 175282357984642470622685333726296414607842062528427960416*u^4 - 796286389011835379403957657169311727110688927903395452784*u^3 + 1840084561601347000449384317284889037799864892469203234088*u^2 + 6383732024023846692429364668815155510090314010871907781128*u + 2617322714619542377576093718661822866195606065509668390089)</t>
  </si>
  <si>
    <t>x^3 - x^2 - 7*x + 12</t>
  </si>
  <si>
    <t>1/10007386828571617185199770085100077071287296000000*(-6447718381253751857915047130175778204107713641869*u^2 - 61373024094449856332525396456389657787005209031    35*u + 35186831349187123356913425777435846511907014490796)</t>
  </si>
  <si>
    <t>x^8 + 4*x^7 + 2*x^6 - 8*x^5 - x^4 + 16*x^3 + 26*x^2 + 16*x + 16</t>
  </si>
  <si>
    <t>1/206532842044045357102281308588695610878362345526381523885657235530524573945907211356279969219286125*(-410943453546640329753378529314969941280618811197619006697415835631498923639270288238228232768284760*u^7 - 384915322250439550371800310303928218969376329038329212544270272096641129120    9330846072349286048039848*u^6 - 9248727572309968914726394291018526908547651    176072342784956937638833657302126899946790326987894233464*u^5 + 184076641411562527672074072207914833145345236133071337456191642034609464830    3909342569071710253313016*u^4 + 2403609585605382501096351237692604219062622    1311769223222810505607732043882176015239246426116544310272*u^3 - 701403332460843052334542120769974577468981553871490567857467194927628164249    6243676417113435888050560*u^2 - 6128973664322303777631647332314661912852043    9201548032234512407712149433128480354249250300222944345920*u - 561599903297613917399969242980931930163000342462647417712470349705687637958    56392438675107706075604291)</t>
  </si>
  <si>
    <t>x^6 - 2*x^5 + x^4 - 58*x^3 + 58*x^2 - 72</t>
  </si>
  <si>
    <t>1/5706183744097704441391161239103805685259998710299100526284982586165927435171875*(-9336168343141656828696935329486748509005803615867294896736499659898666194616*u^5 + 3504180679819974978011168879435983667500611875185689942777991690237176    7289736*u^4 - 3968351937402003899615684653210767420766853110769222755483581    664262897263368*u^3 + 33810860830341755337029754080919894471779802999628586    3909146934339427420718488*u^2 - 1491360082504643348574686753579203581539300    770638173703127979193814289749891584*u + 233926730578762235040270146443153077357379751560093517433705284113148305178    9088)</t>
  </si>
  <si>
    <t>x^4 - x^3 + 10*x^2 - 3*x + 9</t>
  </si>
  <si>
    <t>1/3746799534959588540416000*(-10128309055623409130846379*u^3 + 5034019721713674277145976*u^2 - 87771786713227639630733814*u - 21567140256161635989617669)</t>
  </si>
  <si>
    <t>x^5 - 27*x^3 - 104*x^2 - 156*x - 96</t>
  </si>
  <si>
    <t>1/9115655139251623220084480530142595466828297539618915188947990467*(891008606983056795689608469218918752125907671302966702721032196*u^4 - 746295420346946584994809450272518190164883371150887510187088992*u^3 - 27048982641831334667582677011467465794630963471474735171117161724*u^2 - 83731464637422551427061512213646997688813798041720242853651829504*u - 70137897532243818880072525212006075894639202666893845431072406784)</t>
  </si>
  <si>
    <t>x^9 + 3*x^8 - 7*x^7 - 25*x^6 + 96*x^5 + 32*x^4 - 620*x^3 + 1252*x^2 - 1120*x + 400</t>
  </si>
  <si>
    <t>1/7879652956582619118866044325315085452421120088927203125*(-87983875749303537789778179574643414058918171480214050*u^8 + 339868668271364487474527095406787184155254086869770334*u^7 + 982218550053193706705279299115179527755904875998581234*u^6 - 1751227792817464103998939518256487673469957693726884882*u^5 - 17284931927103403325054817638240924935641198367542186972*u^4 + 58482883615373469755871666669186808242591674194474023768*u^3 - 76457579930266112716620265290022976925955323105990119832*u^2 + 43486219689421629174228158443379491064797552414061192904*u - 8089467996275775117515491019773770934139976655593655203)</t>
  </si>
  <si>
    <t>x^6 + 2*x^5 - 11*x^4 - 28*x^3 + 22*x^2 + 80*x + 96</t>
  </si>
  <si>
    <t>1/1829410578244401189514900537449166932002401180125*(-50978619900990509019170844977084402051695124623159*u^5 - 23640649199657490365980048397569663162266270772    1898*u^4 - 61724883055273394388761091644517713207229583436875*u^3 + 1270979583819695058187293834410279569451245339050696*u^2 + 2244248485575453111826187932129581813456622723884470*u + 1854114301007236277526743684287401411046660327011789)</t>
  </si>
  <si>
    <t>x^4 - 2*x^3 + 7*x^2 - 6*x - 18</t>
  </si>
  <si>
    <t>1/17920660122226310262196222271265625*(-17522636610134868983377410669320448*u^3 + 56127695315563594044136873909896192*u^2 - 184511005946570386156950952143413184*u + 312458590356219445601390214686856940)</t>
  </si>
  <si>
    <t>x^13 + 6*x^12 + 6*x^11 - 24*x^10 - 87*x^9 - 118*x^8 + 160*x^7 + 496*x^6 + 392*x^5 + 688*x^4 + 2720*x^3 + 3776*x^2 + 2064*x + 288</t>
  </si>
  <si>
    <t>1/122907646044915738859095474196426601586905953522109301532709086194748512593505942625898572264669560067443510355035736*(-4548710855634941888333720028257540921187102525630036170840210418901369739685937179605385989253360584634327922360713    *u^12 - 1340733041101091053174166290190038251670089907621285625106707507001    2713875937316747909914201489281306300369131392494*u^11 + 135313133190945688833723814345506918272116644146705115227332611858115905571    57446506529982561736049523274659690117404*u^10 + 715232880393824566987431027774543541397267111429488890399579201461345511996    52242200520982821895448330462263727845800*u^9 + 182974909870492987567884593586528075101635151132081667208000929744470156048    060836694734649976348375224086336105851279*u^8 - 398701438453693930082548861790938644400350818496843019234853081407895490350    57756741281168368568587726334222989005970*u^7 - 627467597712294963512422280891682299894902452844678136866117954807576895227    528025698545117360421427485919298212064030*u^6 - 477379251616914360015616020523525749972571271649591897388288496661384873909    369118169153437972588511617792372344222840*u^5 - 144410215420003620017211638240697868427576075060723314218634893777262094966    685382479061844627443258851015697120025076*u^4 - 247257909826273036219273037224397332820349037202140550350174994827174827178    9790242040019382865789783808134333222356632*u^3 - 456098859526260807299486253012081697922174367946744156476025604902779596672    4674748090728875453707408264633493479379560*u^2 - 264963566552369613372139154902921020927043984943161364799148340354759399491    7020399548412783967564283807229996990582944*u - 372578809299580785147288562889814838485601156462489031105105041111586306804    293757007205636264422269166831040275784008)</t>
  </si>
  <si>
    <t>x^10 - 2*x^9 + x^8 - 10*x^7 + 65*x^6 + 90*x^5 - 1057*x^4 - 3086*x^3 - 6762*x^2 -3040*x - 600</t>
  </si>
  <si>
    <t>1/2944984374700526310231418705708416541475984896297601210606339805611658121583265625*(12125749258292704464821225621397881789728310912477695418249593399173990468970320*u^9 - 4000066072067491632322730073600634868780770368780171124903312385    0559163122526854*u^8 + 2435631221138503055457119819631683634632459338929822    5318937504314234432283388200*u^7 + 7147571552906946017797634558946399157924    446917526030437978708095731609960746376*u^6 + 594048600249311787807088209656947874977706514354100621600242636349841155374    102948*u^5 + 39406507531539564172515305712840174172118574374604090378632320    2850770542855469114*u^4 - 1540235872451144769983257512862921666626942616261    7860486338870637506859417630247460*u^3 - 173941210650454720164224754939111130346736657662533467302582618013909014364    97833060*u^2 - 844822975454579165997460223303754504939577598164152491826339    9450576477188410006272*u - 149472769743954178276367307948412357746425864544    1541319546667808418842284504005216)</t>
  </si>
  <si>
    <t>x^4 + 2*x^3 - 16*x^2 - 17*x - 6</t>
  </si>
  <si>
    <t>1/50344444971299966091264*(-2659952485520042972371*u^3 - 989943538368071197253*u^2 + 26380153686428527684951*u + 28241528552232754396022)</t>
  </si>
  <si>
    <t>x^3 - x^2 - 10*x - 14</t>
  </si>
  <si>
    <t>1/100591291902160836314551836289276372305559933837890625*(87375088483026302507121606801044324446028944015770432*u^2 - 3337628440605320631751794187692078934779    64045015722048*u - 102594310281606836198300589514305042856008661403073071)</t>
  </si>
  <si>
    <t>x^8 - 2*x^7 - x^6 - 16*x^4 - 16*x^3 + 52*x^2 + 144*x + 144</t>
  </si>
  <si>
    <t>1/41398061376690512108009673625625606340566747853285569419606355365106678148388593887851249119344494078302179*(-974727043765833712752227608087997119076696235807933399797586974302895217850983004569392380632161618074192635*u^7 + 138415802096367845762038417239429318495007806030683740373917840502891359445    2860349065108436485043049214284064*u^6 + 480435449534970423047200766175465902839795609789013214672981971368621460050    9421686294056557027047645217292387*u^5 - 780675097306920912900248325639313594822456473019720145157152008931771701506    5816888914672965550147088283976674*u^4 + 181917901002291824025659522399833207647745863156109731091892156043980351157    23054148076996550382624067042422324*u^3 + 355235870543448989981533281547743193830667249923669306912299218755788725398    40237044250832851820476447703461200*u^2 - 106086620240940259135693235568424393134685308214624133479920930085512766307    191813326279936751328364628020567660*u - 153917415025332120991555549839633940046012586575692184756022895284557444268    660956166898304955094668238665446493)</t>
  </si>
  <si>
    <t>x^6 + 3*x^5 + 5*x^4 + 5*x^3 + 34*x^2 + 32*x - 48</t>
  </si>
  <si>
    <t>1/9713347834814250380497563919357280850699316476259748259303091919575683605890403067692456801511088219551289*(-2189298424121077587752248358842523634591106222525476561466332976802257494855631019214937695921559193252304*u^5 - 659477476453995664780393721115401499903435700444916999890260571787746145821    8811641234042532207964898430224*u^4 - 8233981842552052360875755380001531746    42471301991025716583265045501693916434213257925128302626296543511568*u^3 + 404320488636555593597739694968047014979993318957606630122630392968740027981    14743669010748607998846842248784*u^2 + 333718060241110530161295558297385555070475475538965056605274508669668246917    94278038593870091397551425856992*u - 44103520079652895806002573765153452395    831111791922705491425450995978543101407714486839317651873189093355924)</t>
  </si>
  <si>
    <t>x^4 - x^3 - 5*x^2 + 12*x - 16</t>
  </si>
  <si>
    <t>1/109924842695786700613305561189852661294079606202368000*(-292053266070210554199156239554746457655225074773474105*u^3 - 384817088700651887317961493480683583756315862733353008*u^2 + 604873505553116488733260933617225410354985280915999194*u - 2006233450573590406713988608594329856260115290738723571)</t>
  </si>
  <si>
    <t>x^4 + 2*x^3 + 11*x^2 + 10*x + 54</t>
  </si>
  <si>
    <t>1/16190778949967497463347220383005703125*(-1448940083703755971084514683090450272*u^3 + 74260588230119456721718926527724472512*u^2 + 248436827680563592376844583527168784032*u + 644084440417371717533045281947668230204)</t>
  </si>
  <si>
    <t>x^8 - 2*x^7 + 9*x^6 - 9*x^4 + 86*x^3 - 29*x^2 - 84*x - 36</t>
  </si>
  <si>
    <t>1/826781000307338309354776871727134196632644515785185706119880609375*(543437788369882977575741584452248236946432899507092805043479554527088*u^7 - 1445874485104462958082317513105465541332498247160575912676494120486300*u^6 +5786986642369997009106395447916196492533002144755202993300310303620184*u^5 -3647849136640970180773622598140702025149683033087827993254274823170600*u^4 -3163511774854436893126044558199159051624181364715236867719590119030936*u^3 +49427861035192707941491359544263641214409753401124124186191158329079540*u^2 - 48251158725362064454183166244240818475779837127206747331845182591011984*u - 19199350740469442955503577816707077069377642483715768882337570510328993)</t>
  </si>
  <si>
    <t>x^6 + 2*x^5 - 21*x^4 + 32*x^3 - 56*x^2 + 120*x - 132</t>
  </si>
  <si>
    <t>1/4177879724401480481587641058481741213645103*(-93934394305608541564365704215778031415024196*u^5 + 411824418020728921940841632826937115470584288*u^4 - 651230296955503923715248259353746652905200900*u^3 + 1142052943538287522361233662430239840180371096*u^2 - 2055037785012628060324506176120032515869835912*u + 1930338488121418647516429862844703602173865023)</t>
  </si>
  <si>
    <t>x^6 - x^5 - 4*x^4 + 76*x^3 - 428*x^2 + 860*x - 576</t>
  </si>
  <si>
    <t>1/6285386681449599558608361813150654252954117079101249631037374300793467205712907978149837702765450004380125*(3534495978481539282553058446681319435740337015120273519999781805085298850171009034138484238113854789191706874*u^5 - 232850777810904453461262727320869088327987731286825246421430676664625873345    90005194248965851316604458691887446*u^4 + 115994414866967731279268593256316980610710561378742481537214502292748955950    892014670371061664221283791478314384*u^3 - 379626600887922095762052077285416945472424562524779125609566612879501957929    054178224081124697278759333698486652*u^2 + 608960655314664079800207940565062701733435546240099128121680129848648623679    811647616881854526713473939787886328*u - 364184191368981622468215555564028747371160123524214034959941129117966759933    263688453329754296517389517120400875)</t>
  </si>
  <si>
    <t>x^6 + 3*x^5 + 10*x^4 + 55*x^2 - 27*x + 22</t>
  </si>
  <si>
    <t>1/371256962478193242207777960990759772803218410989073398345174358409193765625*(12730328064548792375313242361763447611496761336113277760641564847685326596*u^5 +44645080069057816406330879425323596582096366326517602334772845137060638504*    u^4 + 972141583189123762383047761399796571413150201334985192367612819821984    02768*u^3 - 159850676060193736712925510366372067602336246159538290791584220    759672019552*u^2 + 13660905220512158392765741345711902908241866366537435425    4456493143067317100*u - 449844591259232098370068861237208181263772658878507    74022524496608867772636)</t>
  </si>
  <si>
    <t>x^6 + 2*x^5 - 9*x^4 + 16*x^3 + 254*x^2 + 264*x + 72</t>
  </si>
  <si>
    <t>1/24338033074395824364487591183760640625*(-1293590389458767736567567566496426966*u^5 - 654877979077939717292434167107248080*u^4 + 10412086411057125759797300196894238494*u^3 - 37479291735460013525666751101173962468*u^2 - 248071152656828382272528635674165219228*u - 122358729710204786100180311644028526575)</t>
  </si>
  <si>
    <t>x^8 - 3*x^7 + 2*x^6 - x^5 + 22*x^4 - 97*x^3 + 189*x^2 - 198*x + 108</t>
  </si>
  <si>
    <t>1/27371667846969116283460111491737431553074724864*(-144446828215409860572100928084509061587213320771*u^7 + 333824651202400251043435475847225622551251980740*u^    6 + 195570341221729493932921142802146619346349573343*u^5 - 126679467899922530577797517668915329850035483089*u^4 - 3908136083059261898425700145776941272486551418849*u^3 + 11081003858197312108852746222619173664237881503607*u^2 - 12926996599360188904998835928222182480150155058566*u + 5058482154165982279569696852535855289892146263203)</t>
  </si>
  <si>
    <t>x^5 + 2*x^3 + 32*x^2 + 8*x + 96</t>
  </si>
  <si>
    <t>1/441355899341015259330557442169280421422085269369615904212203798296875*(66127284715352298844283570582453689688635803893644686007687316225520*u^4 + 115388827439638162252632426390776948982305339368577431178389676677344*u^3 - 75841243021464759115119025849375304647302631927282802070462850136016*u^2 + 2090373796712517929106065499327606588602181416114755573395843460639104*u + 4602496559832808533858563543001939684017897295267160421666031351039531)</t>
  </si>
  <si>
    <t>x^12 - 4*x^11 - 6*x^10 - 42*x^9 + 317*x^8 - 94*x^7 - 696*x^6 - 992*x^5 + 1124*x^4 + 1176*x^3 - 96*x^2 - 1088*x + 256</t>
  </si>
  <si>
    <t>1/16856215991025095100201901262813217427695736172909603557958621543640524506012981485375943393388213060750*(172772269311801401400270155158504467932019935415804902651783467133328172724259419807597010016556171097*u^11 - 564542353051816258380156459663890406308835898025947317145396163119116252630    187684282180125824614549122*u^10 - 1369988484474970565411548142511525453370    112622990877656940401170180776311021472220709736150648549791786*u^9 - 825011269394216000664277503745438412652596322755051928176274184114553195233    0950494543638597101788868966*u^8 + 4777942367154386208194163832501442090766    8022564287914812708401739951094801931092039515850031757621748137*u^7 + 121540176091090231644904816465754928814688747808870380147901678796338461990    49130749730901274610730591748*u^6 - 109041768986222897668773269094429849366    312322732416919664800091098605383613235689079359513402379530060528*u^5 - 214750330183180538104106703589992019369648365326393040234171363404152878338    340263473626543874994363402232*u^4 + 71301871737194128050545598544083331972    272053772746136721197214887193104913099808053840653983653798870404*u^3 + 236143413178770982161382245423236736867332554325778670845188845372473372368    476619073078155485721305583136*u^2 + 10305370941221716076227963349249784140    4876734028685196202411307736204525877763246438742588617166741585376*u - 105501059562896934469247273442040135551255075543735170091703612662314022465    874574891336873670293930756736)</t>
  </si>
  <si>
    <t>x^4 - x^3 - 2*x^2 + 9*x - 3</t>
  </si>
  <si>
    <t>1/76001667856000000*(1406789467422416280*u^3 - 880574565160707732*u^2 - 3160939339426460508*u + 11530676216661992593)</t>
  </si>
  <si>
    <t>x^3 - x^2 - 8*x + 18</t>
  </si>
  <si>
    <t>1/110763843737174556100375415651704386437627197265625*(-6817130134919718788951476961258729875227541716688*u^2 + 1035821497943093461843134720229756216680927833    2960*u + 86889928677592147358043378732968626231188539393264)</t>
  </si>
  <si>
    <t>x^8 - 2*x^7 - 7*x^6 + 28*x^5 + 29*x^4 - 50*x^3 + 59*x^2 + 64*x + 22</t>
  </si>
  <si>
    <t>1/594308737164744922955878625211007993242781552135329219797490457072207003117506797443759196200746066721977872158*(1336798463600314887459218268409221192192057437714153418341053993887114685509360420346626599532966813139510737*u^7 + 875911296917587397620673388809940764062579721185404626400943877882143326564    6873207438814633590914225772987225*u^6 - 222067497017667554249226784094979701716779916377091400675072831505448287140    0755247592098671780628610083653716*u^5 - 712772828737909388565222569242613734766661416248855291438343762093623304484    34560277079684424486217205654205744*u^4 + 389785898123791022175104832774238291372633060847362000662213804537545214505    7502679251253015743439374864033261*u^3 + 436906030601035278564170401722165000619696976599074132528081223203457432669    594099036332741291133175539367280429*u^2 + 285302888004906599985354483576131109314448502365255625104372188655069002588    684775695981301590511839569663986522*u + 779136763960436242245685731679228135154216236178127282338778940936955664506    39515873157371840278740982475485996)</t>
  </si>
  <si>
    <t>x^7 + 18*x^5 - 68*x^4 + 21*x^3 + 44*x^2 + 4*x - 32</t>
  </si>
  <si>
    <t>1/41436186178254341570582665518562852549453383812390793153308632630140625*(95197991482835046307997099210986100333937952436611117274776109602877376*u^6 - 55020883703124894479934981482315208395086785148804970324732060847636960*u^5 + 1724744004164846283224267282582156670478201735900139747563343797907998368    *u^4 - 74465166188926270638284965115452922118906546202710185690366091255924    03744*u^3 + 591831940456249604123638427451756659479352402520775221411676341    0791379456*u^2 + 2586073897526936514893935222111611250132481674256945784459    871412635806624*u - 3486853170717473281817435754911215956647596292552355824    510458218874941108)</t>
  </si>
  <si>
    <t>x^4 + 2*x^3 - 5*x^2 - 24*x - 24</t>
  </si>
  <si>
    <t>1/1904744867316846331496088391658541212954484375*(-274777518789869778150973874893788210030170240*u^3 - 214017138670406680371984590965370179133400672*u^2 + 1022582982955833464604772181467481090280988320*u + 3335843071826446311248098288715833412168986111)</t>
  </si>
  <si>
    <t>x^4 + x^3 + 7*x^2 - 4*x + 16</t>
  </si>
  <si>
    <t>1/5208115016070630103304092343017864250000000000*(-335773012287282255208404156244974425142634458*u^3 - 40532323885859157963335901437055837054590214*u^2 + 313697430707894204725540554783220399691324646*u + 3528995872967373617122219673063835537609709329)</t>
  </si>
  <si>
    <t>1/348901781777508506144478397201648423207822316803785125*(-8582845110453070009161822761915810447722877021575443360*u^3 + 23101530896883096840249080119806867343581393682531579392*u^2 - 31770923468018504183342578124124266326118882269208499360*u + 16892532091920470749441206956933763149703858948812810108)</t>
  </si>
  <si>
    <t>x^10 - 4*x^9 - 16*x^8 + 20*x^7 + 149*x^6 + 248*x^5 - 34*x^4 - 808*x^3 - 1448*x^2- 1344*x - 576</t>
  </si>
  <si>
    <t>1/18388410222424695986756487744775000453348544970682428520916750670057321044914504336205900803*(256642332317721746457876106060175131572640617412127096186063321513480943521861507748354504*u^9 - 11863286823762535819383797382393143839985174    13746511783281263231891395994984386973494303072*u^8 - 347925241828221235789695423034544503668443965838049176555960443579076744548    6331781790977666*u^7 + 9030792288593991774250576226909099692717292722473562    682725749929691242012344926534192848952*u^6 + 320806547300102698831076979127770279406868627047496486099725896936797583634    05591239811520662*u^5 + 245179296929979857580129582757799436223046379236038    39924813401710910738836921064497139901788*u^4 - 514276051905237660808082310652613245566802093649662433037251061095324373686    21125987781120532*u^3 - 155715380227126902588513507606304988526102337056230    008803954810706086805979588579688441336264*u^2 - 168790132389443475936100097828966242874503363769405893666056169277012798225    258490708641457072*u - 7991611637737134991795685851283259586116607857269976    8114496404528503028820459824512221913005)</t>
  </si>
  <si>
    <t>x^10 + 4*x^9 - 8*x^8 + 16*x^7 + 202*x^6 - 32*x^5 - 44*x^4 + 1504*x^3 - 1467*x^2 + 1548*x + 324</t>
  </si>
  <si>
    <t>1/54318541507897106812077738188099099015063933275095196227558069348830594098027350659539008941565595504733308814615581210928665892*(370283427106658599731940950554207747244034749253186941406540309944052149410208082801505574248470895579867    935710220443989635947*u^9 + 22185992315383918656257250103592713900096106213    226280043823898544955987493394701236683729848098441441506401390951095891951    71607*u^8 + 532031489445541261297217108998816414673227840280273869093201835    742596925642051397955764706776322379394049716581698026657621947*u^7 - 751320671222035768210436174730096239949343683650595116703306944196884815267    815044001825566975625470953005958857014823016297713*u^6 + 537828152579626153117865616395659208412184134041573840442229904636069597513    05144054192356182922750592643477197694122443972750789*u^5 + 594808945014418621158725454999843876028715443800661596780052514555627741183    50446456784010972957017132625429165721895533704416965*u^4 - 356765432272992270255519975787825442142679628750404547536346110133499036183    55448431240899663406011473014618056916097677214427723*u^3 + 278653740916455850065606077146712879583065594416733178768534641477138539838    158012098336681235710767386087871510619676560585299265*u^2 - 515761577106197670054656336017646679560491929182247491108879284058430279306    31710547951687723183786004717882738403206664775925184*u - 249623785916340238449959921742621987213924924322436029510785059106815605753    2797219413792012475313570010323919410957456083564748)</t>
  </si>
  <si>
    <t>x^6 - 9*x^3 - 64</t>
  </si>
  <si>
    <t>1/1176455737567856295936*(-1215134411581389125053*u^5 - 3047687175864484783669*u^4 - 7075118076170990077933*u^3 - 5563669851187760021824*u^2 - 14514995240783281410880*u - 32640358645453348131136)</t>
  </si>
  <si>
    <t>x^9 - 25*x^7 - 18*x^6 + 266*x^5 + 84*x^4 - 904*x^3 + 48*x^2 + 1792*x - 4608</t>
  </si>
  <si>
    <t>1/8820288784969679830625615817935072740044570470563600929323181120277349111816406250*(4391314007018040438008467663362426624300698432387907738894861885092739838729509*u^8 + 13249716372654971147947988985852971044567911669646713565083162580    257856797084132*u^7 + 16630327093630063784870932082587875857927809427042883    5384470022540409175408610211*u^6 - 5437258451173862377805531688121672125435    62035746060902003263365037060105652242734*u^5 - 261524616507556945324069837784427596243740667929313276850248987974340339166    6262038*u^4 + 3495064068889282631417440020337433237135118713083272064208002    883118990442983509532*u^3 + 20072496383948511628115480217234284923073433216    482663248838384439088181651548461000*u^2 - 558620228236079289800397275771426289278506557979093648832945301031944336119    67455568*u + 62165618849897005761287007519364320206721212540676764150756857    989550412811653418714)</t>
  </si>
  <si>
    <t>x^11 + 4*x^10 - 6*x^9 - 40*x^8 - 79*x^7 - 164*x^6 + 72*x^5 + 1408*x^4 + 3924*x^3+ 5488*x^2 + 3936*x + 2304</t>
  </si>
  <si>
    <t>1/4164304371119639350015270652823088640311601517302873992296859632967568332865322000500358359141292226*(106287661161150500721498077323486028038875387187382710771852115083407610438872190532995233266401455*u^10 - 505158617381275996232318674710448136018092867692999901290001407073787210277    298832536821195132094743*u^9 - 26635728658720630454607590493377975619264945    65375271321690037932652769548298116494197289933508519599*u^8 + 715610224368584520459844297587519380582663225308615083417022330918000340655    6455920961599186593898371*u^7 + 1194121348453725170543043500252449435877467    2102304715625119380980234360178685847404313151650915953184*u^6 - 856021851709922288068257366454176044989228755870096575429918249136463416478    3602298239794290250465124*u^5 + 1068472029211933628175372993250025527234923    50660015201318182180934954342186772270608944130756340390372*u^4 - 104874007252989017976914657811580743310377959045004364951353843912285007483    987844795622531041088158964*u^3 - 65431078208381254780917905500453129970348    9682700905150713537180942475172362635544875500739722476304464*u^2 - 458643934734904385090043634308542189326437032835664071202148890012228264448    414244814645908841824726336*u - 5552865361980639344197904991559653771883683    61157957876587716156052967993812414507776277409380876980072)</t>
  </si>
  <si>
    <t>x^4 + 2*x^3 - x + 20</t>
  </si>
  <si>
    <t>1/916216532588187209623740153856000000000000*(-33530151247251000411434922637620887739408237*u^3 - 118393845305910052665516028886314704808934622*u^2 - 110526982719167378286993698647098851172569688*u + 162436182624308953292929731818356801026284685)</t>
  </si>
  <si>
    <t>x^6 + 21*x^4 + 10*x^3 + 136*x^2 + 208*x + 128</t>
  </si>
  <si>
    <t>1/16993062533991384306666514719929695930566126601139029702150341510359844902732171991538464875537718570125*(-30735437307089434327061639363059830168871246262208291129698634568721260541730369937531346852162264832*u^5 + 305511473104585497172580292296033463800596202993632771665769666111720121132    861377404292079639704335048*u^4 - 13244716904493730429882345788766790786817    8138153923371572967800132511726190378922566594067257241075472*u^3 + 519604229313178124025650019319567723299292808457768176622057314140237371897    5246562267719842191909602664*u^2 + 2798949502646395151191293219280427725376    458029653536773171959035241413494364285466541248486265408589536*u + 763693698381419550535172398250746894809203143066604014094610380029629372842    2679910415010117761591529901)</t>
  </si>
  <si>
    <t>x^6 + 2*x^5 + x^4 - 62*x^3 - 62*x^2 - 72</t>
  </si>
  <si>
    <t>1/82221350383835114566824584547140965300464659276988590673654898778816399285802445391116890625*(-27750189614249309821482661280096200850431135282278654604137096753385338859517764859961480384*u^5 - 15576925321640604747767963918921342199322    1305106969273176922551231181912343661439707516145520*u^4 - 597202922433067739964980993543265686893673654571314769525586566274775415107    368145109687216000*u^3 - 48235116398847242265628974387257135481746955941986    5138005385894280907730447870457844684113440*u^2 - 144641784876515119587668833402778139209185798803847507737786032914195033396    630756318319248704*u - 5408186570265657649323345816478590882560466044729207    99937904355294994799767273555564618243312)</t>
  </si>
  <si>
    <t>x^3 - x^2 + 16*x - 12</t>
  </si>
  <si>
    <t>1/5678851409994347250259184187324483096061773993703125*(-12316691502049398689676711150781216699712145806197744*u^2 + 30184050071221748197439149528285285918805    03050303408*u - 194691192825743052916160864054770237292108594761386075)</t>
  </si>
  <si>
    <t>x^9 - 2*x^8 + 4*x^7 + 8*x^6 - 55*x^5 - 166*x^4 - 18*x^3 + 624*x^2 + 360*x - 864</t>
  </si>
  <si>
    <t>1/26727598178507066839286025511858383528876876320486647556365767422809*(-14504585244802042340470424167376984419249196313457171645662069623928*u^8 + 47863568247417221935415899708826917879762164076517170219763655322200*u^7 - 76186658235628127927348379697138787566695993044523635072837864699928*u^6 - 199261552005176040088957742554310698809093228028536777843525188416056*u^5 + 1484997261250684591496716737073950908897766416868967760965540469216496*u^4 +581966512199760870807643923063584675521890988320816938159268976033008*u^3 - 4794447451018401466815447083883475898868579834077118288480245211557280*u^2 -609286120349340181228526567327267264874560686153073957267191070112768*u + 4331389916448193870688170710676841326370407928287831032547239791894416)</t>
  </si>
  <si>
    <t>x^6 - 22*x^4 - 4*x^3 + 283*x^2 + 680*x + 486</t>
  </si>
  <si>
    <t>1/1421058195430736875899208396647749903863200474677543719683179638559322322628935765625*(61182800442641534269872305649343132748804363438828372628322997291622315657892307388*u^5 - 1356045161704379208200872562738699012333740504906017017662    00071774303713482803800772*u^4 - 589420339557650997306517280776070358870407    696100570695731850461746218144366765338764*u^3 + 266764472735036597537502090243562378286007308690383911221006042395160395519    0760855508*u^2 + 1152844402051797300813693906804651168895727814255864603605    6070138902547232948276377288*u + 122134344781621498137496384050609174993375    09116237454618765614149804179568100334445689)</t>
  </si>
  <si>
    <t>x^8 + 14*x^6 + 29*x^4 + 80*x^2 + 100</t>
  </si>
  <si>
    <t>1/1856047593014605598462159547226237714399645722091040788390335109226743257256292889317041428081875*(19057556619595115765039008049813728732106485260207986400166994330015265325449956334762106109909052*u^7 - 151780845051051559811636194787704643586420041411017859728484014122134489781    02306211473860751045580*u^6 + 254040422762420352957067311265614786241446122    114916618877900319226138219541432445432479228216051668*u^5 - 151484444228867246987471290607815467804999537767664080879843528384394471675    276940287635842102194300*u^4 + 27748378968737411004616728100365937603518921    6634375707577951833703428957959518651390300799862647568*u^3 + 472429232499899624816082910587510851213242538838084546890900845628014652644    214537845537368783757320*u^2 - 93878252147077729138201391393655794683319620    069120432032364304565006131600476765032991516333385280*u + 102925625621912275854109874975827920530168187244864229026881228176970983723    4464761818863691515872260)</t>
  </si>
  <si>
    <t>x^5 - x^4 - 3*x^3 - 15*x^2 - 2*x - 4</t>
  </si>
  <si>
    <t>1/461927948323808133986389085807722484334059762229479138935088477680697344*(-6824355667711932458430343265904019554853215675154537321046615816607731733*u^4 - 16235323458278448438039406196298439677559476691035946032631058885438476890*    u^3 - 334405970226461258956991439956948613420661530783603356959708421685421    22031*u^2 - 797300904355370815297198195020517788993856017949246410911957393    8360286946*u - 847248643313967338173934998653494026686644055908439681640049    1226444450140)</t>
  </si>
  <si>
    <t>x^8 - 2*x^7 + 13*x^6 - 72*x^5 + 190*x^4 - 392*x^3 + 844*x^2 - 960*x + 504</t>
  </si>
  <si>
    <t>1/29569891129226632980056175245351836410724281412021874925859704835595044737452032771891366675008221502347012*(-5438993647779342167223234515421710462135225107546085030164026156695260306387085063436452131673477792481987*u^7 + 319466105048620969383137339989163757338021957911424077477112241597517398935    1773559323863652912463706526130*u^6 - 6235971174898903087762022588305538181    9336482426366145228508300856376230493164194805040985852168775518403925*u^5 +301825134660278720589609847633915008681683544071064908338488140683370916671    291691629095590663189447623213016*u^4 - 561207539181105068285961609078642969035245006901681031392570701929211820231    775737528419344345011858151169716*u^3 + 113374732619658498283903297110129454122560839768594234806949646097542710308    5354672559090605049769002390633456*u^2 - 261579231454765497716520727761633435193633864597760125544202732455926091884    9142846413450910280356273172786156*u + 718474281318123700190353452942986856295692604653997702874448891214272559252    332661714914750728862213256739316)</t>
  </si>
  <si>
    <t>x^8 + 79*x^4 + 1296</t>
  </si>
  <si>
    <t>1/793479425486989663805732812350550601858249240394369664681890625*(6816584415481023967198534894265515018065537239935725692808453900*u^7 + 18970514795123280911010179084907724100331025067167039880440224798*u^6 + 26103945757680701522370037386552719392801250730759493978514617548*u^5 - 10739815852760978852477961177208017331996903284831602972163239820*u^4 + 379912628211822042633898185217047038251403478198370949278109289600*u^3 + 1057202088500629912421847845638170479022482478289894566470463732750*u^2 + 1454752311545013978659511047799391188355524686257790224181953820928*u - 597371882722403983415121961678563191440396852662222002164815882936)</t>
  </si>
  <si>
    <t>x^3 + x^2 + x - 6</t>
  </si>
  <si>
    <t>1/48561733959577347275693143074483011584*(48814685808327760785429877271058808840185*u^2 + 116628101687225190241348891946334011774691*u + 210833811779328949257807983846628382875175)</t>
  </si>
  <si>
    <t>x^4 - 2*x^3 - 5*x^2 + 6*x - 6</t>
  </si>
  <si>
    <t>1/29133943396276351665740080304812926776481533872315450125*(16163006861313114954713502442739569828189077549191447718304*u^3 - 67507871965110032879562951239469491056332164258403218144496*u^2 + 65734864109727383992501158520102878983248426451235191335200*u - 44734290808287317546986596639189313891547800406428741206816)</t>
  </si>
  <si>
    <t>x^10 - 2*x^9 + 11*x^8 - 60*x^7 + 108*x^6 - 336*x^5 + 804*x^4 - 960*x^3 + 1568*x^2 - 1024*x + 1024</t>
  </si>
  <si>
    <t>1/14569084468772234622918639837369467448184496193979041124839729745527737188023844923750062392619258057958469562583291847556*(112803401658842018371023208096812704936297670832178685615049300522901186468656198536796939123767554084293589126    7645956277*u^9 - 1254849810653912264848251394980150337941365878033352941155    954247858763413350431374192773917901213509255573928971135363274*u^8 + 100501714979321176052304968389464920238909633228747344752309649561637007634    09700400356985031457890479982863061909770079463*u^7 - 576309223731417025130833626590265880799215390272653907349706986081037583890    86633697484360806555014693535320614146221477452*u^6 + 595887764858372217277063864198369211041851777257347790839324285847765607414    83303635261541258539706441354382960508711670268*u^5 - 264561443620983498684873353919097645461384564605090668003910057496329321057    221325815858110081641708099428213206560833978128*u^4 + 618848647577625774888929366618942766763631724080105375118696881535965510080    400057933322533954470684503315904974723145628532*u^3 - 249210189026042201555765808342211496813146155022409009888024466804275227107    639626436854176856278961791000478121295205422272*u^2 + 925912331556388025063928669010166101802430327998161620004333554379363380585    226582389183160758100525464166463374119585179808*u - 183009351875950680669641431350983706867114457297501319463761003198775894690    194699279201596613594989413408883290772064114460)</t>
  </si>
  <si>
    <t>x^15 - 3*x^14 + 7*x^13 + 7*x^12 - 137*x^11 + 223*x^10 + 709*x^9 - 1667*x^8 - 912*x^7 + 4604*x^6 + 1740*x^5 - 20636*x^4 + 7104*x^3 + 87424*x^2 - 160512*x + 92416</t>
  </si>
  <si>
    <t>1/13699767202743076053385795858899507918145221805763730051567015111685865855146723220803192507712087271524411745249466653008644*(165471105224942745777598746386809749943294929220878656611511347302755802702515667332259949172631957622037970    10418295262323*u^14 + 26129153289635830629410071183921265249048141147435038    354850269679569791482365449799362871789645878539020394815112832889640799*u^    13 - 1531472217464595625895166974931658116548718560622459480187681532645315    0952259236413533828304921070972487683728044569543210897*u^12 + 956337169086918649995036324114239692517221592421370050646736774058676053053    95938162705995226925060264055066251607348403523965*u^11 + 440961762730222604227934668883182111306011628835341243394352687926158949396    902575814056752183309481945454331440057702722949059*u^10 - 269872835769616897257087288579647259327579384652986808302635008873822307105    3948175751962851606684070152011134659336088799882011*u^9 - 152064700611172575336543530891188262906855891507165746692697481536606415169    4983498019965443742767317874539714619030004495126339*u^8 + 200551118206306462491661033079127097681491371611680205260133164524201559082    65504012333074295717567287913188525452290502967466111*u^7 + 772029031095814903306893794905643613787452798891073042236209664251500758105    4641930912872015677162081941598695732141632604749082*u^6 - 439175822634821429518054087976203434578853029016349166394418108322612189272    34899532284108709075298152998241604157643703753772428*u^5 - 474569380455872903622595583050317392147009673407551856162115093348391385414    534449477602210959725833979340634531123377026419972*u^4 + 128905659918384541516178254099483567395492348598554121332814814264996062911    150031356059009772454971866120979596824347281534491212*u^3 - 227470449646403938953310483562490691182864795566899474480140715578687606947    709923431153467706107180201040580152920050927909817528*u^2 - 610702513226879549432749193640971573711557790769061684864467193881382158692    120966946575592108793725563568486066453758287414258944*u + 124941524773013040824185181763993302255252488683768661327999276150167722607    3770340307445029731214034895726471335839951530124056432)</t>
  </si>
  <si>
    <t>x^8 + 4*x^7 - 10*x^6 - 44*x^5 + 59*x^4 + 196*x^3 + 250*x^2 + 144*x + 48</t>
  </si>
  <si>
    <t>1/117892327072518748605737140277802857041438824572321001*(221806673504044075250638639722512224796885774826676256*u^7 + 569535652320499320313196433289093366920    796839452430148*u^6 - 32623540751851951511579143952649742451627280558743890    12*u^5 - 5719071904948507966428703613342955326275720343130822692*u^4 + 24515027488367177240245151123770388586573403212545048228*u^3 + 14905120303581719428215959813988660744377893422176846344*u^2 + 10147761215155817227353822842719035135332228582307697656*u - 2796467732255253696066360306473349037141450385227783023)</t>
  </si>
  <si>
    <t>x^6 - 8*x^4 + 30*x^3 + 133*x^2 + 150*x + 78</t>
  </si>
  <si>
    <t>1/269110452845819598676413850727735640625*(4645073157151789180365246838158961369292604*u^5 - 9983417352448664560950910310566438169100900*u^4 - 15703750878351751267272268570225300597680420*u^3 + 173103481981893162794631682950099085154010660*u^2 + 245752349560818076222350199441294901919795504*u + 168577852229121513240541999890963858294352324)</t>
  </si>
  <si>
    <t>x^8 + 4*x^7 - 21*x^6 + 28*x^5 + 15*x^4 + 52*x^3 + 237*x^2 + 28*x - 88</t>
  </si>
  <si>
    <t>1/6704355842664101657816383041620703167529913177911100426201656301206543207875357186900613931459091744187968299*(-299896144007375853929662643493662061138497938208941232002850630226278852784431920051446219876516195528414665384763*u^7 - 821715853915989298780227521386039762574395229734108822420287861820368335136    394721846988815393170464744216814938135*u^6 + 733317900700281808768622077278520715874062842171727304769404605766299870526    8694405221004108414922630886927604091560*u^5 - 176368901355821210222058751556184828446288082660522916848672017204990030401    17088485733312238371163781131305473583428*u^4 + 177240336666287486220944138306402269787951762691170159959834711558629484671    15062715359913893000035511731394038224255*u^3 - 379268957869269091860893207638028179348238529026532733733663102036785868701    59729146615653780745172902537431638401925*u^2 - 232875208059434209394575481670508036319669003266680587392795143567519727662    25120086473583795195215962747975286241108*u + 209450632799031966048083936933863663611464050084736461551600428151183917331    16077674183301446256970023594317998563384)</t>
  </si>
  <si>
    <t>x^7 + x^6 + 11*x^5 - 13*x^4 + 48*x^3 + 168*x^2 + 108*x - 36</t>
  </si>
  <si>
    <t>1/353397897115919352053577498999775166064397655103803583021458710649997035089*(329372232850700473266124188068230484848803576209010265025460906567069706638*u^6 + 2184782552575548184570849697185210728102770017784061464337330180367945749    0*u^5 + 3511347741684491097784381024884524979323416408820513391743468438576    624012298*u^4 - 74750431151989835586397736925420713952479287722666630160690    27934490018148806*u^3 + 217345848872375506007426229372603138611900033489045    20975337120824674615290064*u^2 + 384090825753443604420208823593779112974693    37110136113223649938415951161256388*u - 103234060324561176579247744164395613030055441648284583999385620424899585436    39)</t>
  </si>
  <si>
    <t>x^6 + 2*x^5 - 25*x^4 - 16*x^3 + 190*x^2 - 72*x + 72</t>
  </si>
  <si>
    <t>1/8557916110517721833937677120768123651456951365479408253856353284547561293673322534579373886879380125*(1570965177155482756823219231962236409412943894771035886462564965279171084972144437570608293266936494*u^5 - 348187655660237065701702051654723096455972730132504324230652001121040427854    8070246745036571442114936*u^4 - 2386159036887979254780094968738547004269158    6542441734488225649435037044535765468146294583608635318582*u^3 + 755370497440997763716448503173803233691037250641436812178177007364512072720    51132947258703812887222188*u^2 - 324696277133107989488226422733861402034169    81137103642121383065845819088848092395955388049415433582324*u + 346800252545542044633808926031770803892219342488825463108122388306673186167    10551608249795089440490749)</t>
  </si>
  <si>
    <t>x^5 - x^4 - 23*x^3 - 53*x^2 - 36*x - 88</t>
  </si>
  <si>
    <t>1/72703594413853059772901598567941741795095350366236663019855014938890625*(-2015261079960342427560237368335999472357967518386395979324734307088688*u^4 + 771193549043622177099853027830001100249410393598568597056043255636624*u^3 + 59405047967285115699123312817890447045294388808154700764523414999268304*u^2 + 94530735863316748387148996598063650138473826384055081046906225173985488*u + 43705143160391351946874011794820792545121742953382551698749954803619596)</t>
  </si>
  <si>
    <t>x^6 + 4*x^4 + 4*x^2 + 7</t>
  </si>
  <si>
    <t>1/250957218784571979955087416105101816853242212329227109863204845518848*(221005475491290031960457016679213724590827648786601563307386394097877*u^5 + 93789277008906980850100345958565936447940982497310844811031190916131*u^4 + 254223775725970717720684499371986322350696601232713226470714700898681*u^3 - 75763093054588366783882233112243262748613392751115689894771474037025*u^2 + 366153557260011051720873605025641696258392057144024396936900970640477*u + 517116850227522834199494536413243126078792353070443760592498553785691)</t>
  </si>
  <si>
    <t>x^7 + 2*x^6 + 4*x^5 - 32*x^4 + 41*x^3 - 50*x^2 + 102*x - 96</t>
  </si>
  <si>
    <t>1/5156473436429044615225664858585079827577003415849266729*(-175313282964141534967705416827421086170526382411220824*u^6 + 480599894855075726455017077696426333049806181785573584*u^5 + 3301642530487894723533207459509069433280805568349716696*u^4 + 17825634618607795886567471476741457372966797727835231120*u^3 - 10267350754096898278694582843254474246174458815141648912*u^2 + 1638458303369874056342569545513848694135650122702241568*u - 59696703950318409577456686846999161718463205807786597460)</t>
  </si>
  <si>
    <t>x^10 - 2*x^9 - 13*x^8 + 16*x^7 + 119*x^6 - 170*x^5 - 259*x^4 + 436*x^3 - 428*x^2+ 192*x - 36</t>
  </si>
  <si>
    <t>1/153105730952857706235375977810170503835333886463455941774518808807890625*(-558173614104288797255482034004866747650857952822261739101802198742232575*u^9 + 815212486143611152092453427916869884577244311213739187328089642463082001*u^    8 + 77484028539107764506176352473804296325632862088670978189460269998227293    50*u^7 - 485462952191386336922456142648389990758513310009015167679139896634    8067246*u^6 - 6965621558050623455118138200416741885960777186052388744361532    7215650442691*u^5 + 5790902731067565798482572127817182324821254527847344183    3950375333053681885*u^4 + 1815847070688046506359998297573327837634608043214    44269966609722770298354228*u^3 - 152749942674734111194533933992249149481471    798857260920683589077291132365408*u^2 + 148127503562136627610643059245728310296600353202079319014623352949015224996    *u - 2206496424356418070690332607071503351906668445937847547758451471156432    6307)</t>
  </si>
  <si>
    <t>x^8 + 25*x^6 - 88*x^4 + 400*x^2 + 256</t>
  </si>
  <si>
    <t>1/5260775742214586264757811220795237824025503647202669187267048122641572000*(44531610089437262019330076437209216160414465488964933663262075469908173*u^7 - 108345950020963461165498070242593123274666234320293603444260334690042320*u^    6 + 13073735900252628983226595081505893481672446438116507256586173245771844    65*u^5 - 295316153170469549842140659072629775635227102476161187370669586059    6860880*u^4 + 9520546786171290154370156292342926320578940319429964483489320    70089451588*u^3 + 449648282227325686816079655624720766780590759550216603951    5835895428224000*u^2 - 1052031375794117392050380295761912020590192254136702    544965175450307893440*u + 3750568422827167165236651025350573573241844763357    171889461771859689196032)</t>
  </si>
  <si>
    <t>x^4 + 7*x^2 + 40</t>
  </si>
  <si>
    <t>1/13664818466349460530557162190566808283623375994228397311476183375*(2784476495855482283218744743122719744236688454674604718158663712*u^3 - 3280247825742494552316109594845331201115598131095105184745403680*u^2 + 16053296247080482309899389989811696631774239421939500038283597184*u + 28297864227554146387952971572176859587753025918964449064822536911)</t>
  </si>
  <si>
    <t>x^4 - 17*x^2 + 112</t>
  </si>
  <si>
    <t>1/4885568084536585862168465626868751859199648681640625*(-276717553710767073666148356580769857236153813875496*u^3 + 8435426641859475219301392546249413576235175    23030648*u^2 + 1530488678871504281225857596744941322919501379205408*u - 8464361106603520180614895668246567166265942072401904)</t>
  </si>
  <si>
    <t>x^11 + x^10 + x^9 + 5*x^8 + 41*x^7 + 81*x^6 + 123*x^5 + 623*x^4 + 1106*x^3 + 594*x^2 - 32*x + 48</t>
  </si>
  <si>
    <t>1/84663701828928810928744435510897595843595333547232840427286805316042314181023099133227167436422544309461138*(470892770890186685896860989594271128403007845896220874311797013905329298136607354973639235330408832881759*u^10 - 178271117579913866874943376695884573985446419530866361713754965034354696608    4660853927552792829840161066322*u^9 + 2090693594780765530773724625747238968    496508946958893814110729313777159951556818954513022077854835799248903*u^8 + 715893580128208913102863280078877177387853711783152005131326979879589764201    5267685684220558004108591893952*u^7 - 2182406967585203316447048742828797809    6797586028027309218802868779869136283717998895206627081900646515662433*u^6 +267260835653652904781693815216487391901957323001085838322923691222838857271    15369188757559002974329390790038*u^5 + 350073273832291131551511381684870353678915044743245756629322537357074590935    06224650206041494165719254757037*u^4 - 634448060794999511308588090055968758175563243700437037478000788887085854636    56857460538850794811630862349948*u^3 - 538134270834719751104829465935654604050771002628570842884265918000572799110    22502486275448785746723001355418*u^2 + 359134503307683147047789730753927492616951784863385701743221714980843005221    35112795476267055375705021395920*u + 36324276880986583903875274531841173845    45079838687225958042646708612695250114229333847195982496424886559442)</t>
  </si>
  <si>
    <t>x^7 + x^6 + 7*x^5 + 57*x^4 - 84*x^3 + 346*x^2 - 264*x + 56</t>
  </si>
  <si>
    <t>1/309917496117028777952420205383457016902820290965044755363525390625*(19818530636823874293144867819966789186200470624548126155905869624*u^6 + 55027928259172241072513092085834441192306990392176172237505301408*u^5 + 153032983196153235112599611438085287756615552372481096659650997496*u^4 + 1153469743574795070879317622981009956193973109653150255916456524704*u^3 - 133736099422511027256641662050959092000041768812605642062754934352*u^2 + 2137774578506892368494894180878937611786511326618731484088495555872*u - 745368126462287193341104413812985418143647728954274992046903920884)</t>
  </si>
  <si>
    <t>x^4 - 2*x^3 + 9*x^2 - 40*x + 50</t>
  </si>
  <si>
    <t>1/71238329108708233104746135973241678757215443717015625*(-11185655547555209653802982124701921100780015755375648*u^3 - 1265157841233405899197809839122464649656    513369810315312*u^2 + 49960803836651276225509365290601948688952309885511572    64*u - 5240867410507426248808439189038535500595122364212565039)</t>
  </si>
  <si>
    <t>x^5 - x^4 - 9*x^2 + x - 4</t>
  </si>
  <si>
    <t>1/3879602392170290021593341766426230784000000*(-1192495288793363916434716648480204270494915*u^4 - 1303980252093015471506850109969211372683449*u^3 - 4385234261163615654676742148059017900913844*u^2 + 566900666399210485844644162210608789406347*u - 2183372687171006021863742678824303703541735)</t>
  </si>
  <si>
    <t>x^11 - 2*x^10 + 10*x^9 + 16*x^8 + 24*x^7 + 96*x^6 + 354*x^5 + 624*x^4 + 623*x^3 + 842*x^2 - 4*x + 8</t>
  </si>
  <si>
    <t>1/25006977946873449454771234671394636017115757875962860321848574652421827867241743383643483658943033932987013061579393968*(113731299263927204531856556518126288917955743370032320688862704259086122686752997756540158523315980994606769105598    568*u^10 - 2941930665883726678703888880618956672771563054073968089296085124    510245760569652275175209261551709049522916653445373*u^9 + 245990796692973709097622489532848289675390963490185264352986535498450097245    343476025461545856250305694972314071600116*u^8 + 107029472280324827045498800625594332290504858746488905542636180595946837628    5332796396608299536967325111779183578747401*u^7 + 457303458009449785226364082039798727226881035843492779198429113522940824939    4977925824499856772133127158134985941194218*u^6 + 793120166472534508559875833458266912569388762512998683473289933910703940932    3852571118550465730897706739823291558348413*u^5 + 364331263682509239371407549111945953371466934023484403967633855902118577044    6831858605212657984916772626553695324267064*u^4 - 282834275307900168419790847334300552682200531536129936390445531662532011538    2014716990207803363838095102079053171883517*u^3 - 792543858319891558700349760583150146323218126590036380493938431604049571651    6273054472901707106496091138431989915099038*u^2 + 299678602610595012117076720659355726959290691409942987210061768485427396292    2217198213151638618303238182401781637691292*u - 868711087970640689790403834740290666517564800025221376868065601459263727216    2782045109880142625956567169726522846696)</t>
  </si>
  <si>
    <t>x^8 - 23*x^6 - 94*x^5 - 188*x^4 - 48*x^3 + 388*x^2 - 472*x - 768</t>
  </si>
  <si>
    <t>1/531949262116478704097976373926920157370370146163949506603111516622490574013311958315663991846443453037676837899530006515582677514265017*(27140875043340443388881935756045383660324229647097925413514394216047167984534874915594354528593143    20893703918084893950663240285964227*u^7 - 944985952123469838516602547170038375433570352153111623675295531741632686674    8006209298760641463909344857950574283825520932098806594324*u^6 - 200982536812007355163580017628716465951135231706206042061005939381502805325    90886017955257018946741986333069722064170812425134968224287*u^5 - 174571900336972419756320689836264744103574723177703900556673230756546015078    146220467397820115963329717720505495165646508189161451346954*u^4 - 181410186185780608313354262910321444134626653963797741993371072150753715045    584651930140064170686174141525909871907179497464510101490154*u^3 - 345218033608409623517302387043437996497439902252068825692341910935544356681    480088122031703376106280027377724968934725381034217277682736*u^2 - 193585684257532682980929523226704230508913111406587549667931209764585581602    879902555766731211828238773456760031541542527422192427771728*u + 583594077866612002933732086720649975826076609187220419846591332566320397103    72482291732136280005201560255349902714242724801731052677776)</t>
  </si>
  <si>
    <t>x^4 + 2*x^3 + 10*x^2 + 9*x + 42</t>
  </si>
  <si>
    <t>1/380457634624320550128597877129216*(48118880314623690540247221734337*u^3 + 169470068583514641576721888941504*u^2 + 334422816161183909777203587275274*u + 387047634618424796447343208955701)</t>
  </si>
  <si>
    <t>x^5 + 2*x^4 + 17*x^3 + 34*x^2 + 48*x + 48</t>
  </si>
  <si>
    <t>1/251476327718284948243148437783535671875*(-16687908283670275511378176994822815628*u^4 - 175692447082177434490306435290637956880*u^3 - 584052547705637414582865375017845095788*u^2 - 746251934787416084701083865543564766160*u - 958829815019113059013904820668258636592)</t>
  </si>
  <si>
    <t>x^6 + 6*x^4 - 47*x^2 + 72</t>
  </si>
  <si>
    <t>1/555858472492080536782898021421913017153522559161262288778799637334622064390625*(-578282625124215964516672374960921241548580592625931029959017328043925464220092*u^5 - 140082922373367619908913720140702216917511554253499566019572286368427    9112361720*u^4 + 2351594480947041743666318765346988042937466913445158875138    079350573695032062900*u^3 + 57983979242122090069788590205705437514073076691    21418593541465416163416333059160*u^2 - 380703336351129510528145381650618839557306291474176541544591727796013481032    5272*u - 838253311974189935947454140085390456407067215081983902348180518227    6244638562071)</t>
  </si>
  <si>
    <t>x^12 - 2*x^11 + 2*x^10 + 26*x^9 - 4*x^8 + 206*x^7 + 186*x^6 + 54*x^5 + 1219*x^4 - 652*x^3 + 1316*x^2 - 336*x + 288</t>
  </si>
  <si>
    <t>1/3029740530046566536716475018541705162908835652355174514961021474762464212981279052379001346576910368491473039339294197553791731362236153391*(-188775092805202409746495367670445884366357330579262675127151683989938782932701287667269684239    92135929359520884044702482597388143374547370*u^11 + 110553812029718612558903473740980961619509080220259809010207726295965064167    745629710411214794436502479566688857173319319305771064862063367*u^10 - 936103285451782395883664043673320088443168683108086188265507784782609816322    67922981265815858051631856641878825738868848701843066364044402*u^9 - 645352338249067125781744782307640360973135992340760736845606714297673274312    763396060617769595989726550499057324180844635337182261079735251*u^8 + 206372002626961981864771907415739882954284341322223139277322083210770234137    9950878513625253729813963451655372852041945219892547375233362214*u^7 - 147732912046246720019019417818044490092385605562390244797692690702614385276    0319356700167846246982554841506777590031519110057756606262493451*u^6 + 824567490422250287491746203536083705467197913327249420691035872049322117579    8473085385988270109369295197989539675594080657206103140000596138*u^5 + 225142020927851982128195666820727462162870506670060535608129362144239430237    19245046324502042370442546517607232846499927380505037059633677347*u^4 - 270925861618367817191713209768493894236146955724837264584218903906389998887    78876856595159827318507868563889655397861360047514531689403676932*u^3 + 381843200573643125714124994006060482283021753007429586634072275848537788826    39761010238479096293878519605296609794619493727046879839787462836*u^2 - 141321529282973500836213391412725637415852803974465046632261397429921112769    05967095901777710850810882746844975044534689666481016162420611600*u + 835559984264492465990458811708174923521593046241088673731134529672580815735    4450990481727100258158951936636030036429064334953423071573817300)</t>
  </si>
  <si>
    <t>x^8 - 4*x^7 - 32*x^6 + 100*x^5 + 695*x^4 - 2372*x^3 - 4232*x^2 + 23528*x - 23516</t>
  </si>
  <si>
    <t>1/340530219265636309025265362041745084901274051880462633203218711*(6736292079740075788898617965209580157126738145335154683955963152*u^7 - 8407492473853700151795290757025485737430131130658464220238580696*u^6 - 238696279802492884872769403719072555613733561548715670992090035288*u^5 + 16761931115415961403693570236094064262098091581851344440798595784*u^4 + 4727809085308843928959157740946923630579246481372010752802019196680*u^3 - 2968117730671103997848542639934577013492839141932822232800838521056*u^2 - 36675465480647255167287444877043755183811873427408583590155830636176*u + 57565070071316746224309240474770016337581531430694107215772817152991)</t>
  </si>
  <si>
    <t>x^6 - 3*x^5 + 5*x^4 - 5*x^3 + 25*x^2 - 23*x + 10</t>
  </si>
  <si>
    <t>1/2489194452087349473570997840144000000000000*(-140446695411646163603995110860202297969861*u^5 + 218459860769475692755510569980161995581292*u^4 - 336463004110104253953534001283662465342053*u^3 + 296011141577292496483909018309851275555862*u^2 - 2660378675560797777703673678888922774765603*u + 172474661165690555443869624890665319453310)</t>
  </si>
  <si>
    <t>x^4 - 5*x^2 + 18*x - 26</t>
  </si>
  <si>
    <t>1/5017540825795949099649774486301780396561942002708832817753635916280114996838692049*(-632038636338028203482772813283620309161746607909227729461184575584817066666652908*u^3 - 78896354174956603924526550419225806684165560780014235833584451    9859303822369119076*u^2 + 5579325588414070870281066363362962275949943277416    012943175688312574109015815162384*u + 3211920968883138590247705855761255789    775359973916026509813700991661178362739375076)</t>
  </si>
  <si>
    <t>x^8 + 54*x^6 - 26*x^5 + 715*x^4 - 702*x^3 - 1362*x^2 + 2488*x - 1104</t>
  </si>
  <si>
    <t>1/121044450887340934183856842991878458183081746606325212714230317802053978921875*(23464416666094784900340828260023199789566881592782581232351283498686683661*u^7 - 76342640722553808657423964078242296066845609704176033029245837352252832883    *u^6 + 14898218909112695522514024492308420139562749840787100088827673130845    78603387*u^5 - 526036143164073751291743003508114185293120266498391779853750    5461268672068903*u^4 + 2130749251009462611330508084819508475039702431987985    4866705724481608448429424*u^3 - 9486446321098759613023520883434051318816286    9694097195173102523302929552925398*u^2 - 950333589109003264052806184847163802349597789897699555312608941224596454948    24*u + 14811594395412729885620116700299374853370110216243575960797600023397    5224120960)</t>
  </si>
  <si>
    <t>x^4 + 23*x^2 + 36</t>
  </si>
  <si>
    <t>1/36146517769198210176000*(-15469874026821262203064*u^3 + 33975961120252349193632*u^2 - 21750849168620266097676*u + 86598174391878596221089)</t>
  </si>
  <si>
    <t>x^6 - x^5 - 5*x^4 + 43*x^3 + 44*x^2 - 302*x - 516</t>
  </si>
  <si>
    <t>1/198949731130237672711524801390625*(-3441462033633631769167582532206392*u^5 + 9879085737529560727674970050845280*u^4 + 1657619643325376372938486516676952*u^3 - 165133904714287857859968386567283024*u^2 + 184054561782745649426413794168013584*u + 779802310569833972095834323946952065)</t>
  </si>
  <si>
    <t>x^6 + 3*x^5 + 11*x^4 + 17*x^3 + 50*x^2 + 42*x + 144</t>
  </si>
  <si>
    <t>1/1696719834813974655166101439256504043221902951780765740998634073531425281836671875*(22337310474443654168566405124855461433382562780592110758466105504943864293434522528*u^5 - 2976164813073796909344574821660075412697830871881340794338989    5352291276735506528320*u^4 + 1743140355358803598314378132070820240763684652    61274651418887064270262272345323239232*u^3 - 206908728660409380705429852494618747891732008434656539166534669186427362382    675784512*u^2 + 52941720560850466547218936092738792171695922218464456507545    3222519876047852047094112*u - 227335064837240917939022471572642476425049084    778323512036183986310426050794186611061)</t>
  </si>
  <si>
    <t>x^10 + 2*x^9 - x^8 - 12*x^7 + 47*x^6 + 346*x^5 + 1229*x^4 + 2840*x^3 + 4764*x^2 + 5040*x + 4320</t>
  </si>
  <si>
    <t>1/539310090624528438281779692282346940593594927013785230779168025133959750725593247335573668470598010632758190125*(4747411651328443485161839835046068173063494436331017192776135362321844874509939953238164792122193675441957208*u^9 - 157537356981144091807445025971920464523914108164965807212187310173398453058    3443191407439909106537006075776292*u^8 - 192769368174371179823255144119571729992500145489845684729897723612808021352    21608114482387827798965157444790240*u^7 + 169796926965457357752963991680535995367609363220164682337396226231043964047    26012708299711065091035654366980656*u^6 + 232182384594856200690939937212101054566612807368847516505075355397842081937    371420775135416932206471576045141800*u^5 + 970578149903575431609917292543383578951378203008934192096173088183132383689    748899865053375673861774399452437108*u^4 + 281801876405507465554401864264111139828490791957267696385584108590479823911    9111474563964385353321462288480986368*u^3 + 425666081257650045004091267247292131421626658054068298175841567078566965996    3119490062243705871813336090936113024*u^2 + 565699682632314951290034301935710787968095967916504420934541286746194376232    8696858898370088828183861156384014368*u + 404256922220087213268975214623110127043840578514576443715514805247136930690    6179535685334006352086246234018885788)</t>
  </si>
  <si>
    <t>x^7 - 3*x^6 + 3*x^5 + 13*x^4 + 7*x^3 + 13*x^2 + 26*x + 12</t>
  </si>
  <si>
    <t>1/649088891711428065728808222698925837510185269600016668819456*(-2503860608695259265356169131684032380905898093775948676938083*u^6 + 8739885423457276929330526377804088669536374395073199623768862*u^5 - 10871211144176837836027166196585781518337290946641643460046459*u^4 - 31801972972750231383606157869739786573319928197298927605902698*u^3 + 9242771135186530468439373841576152822038986288330934402524593*u^2 - 41898042722425213648336846006786693029895218752575941527373726*u - 39949329153265064483280675811876077952463388573995325109504572)</t>
  </si>
  <si>
    <t>x^6 - 32*x^4 - 72*x^3 + 52*x^2 + 336*x + 480</t>
  </si>
  <si>
    <t>1/888306983186582881129966981613015625*(-33917371733214315622013211089400204*u^5 - 69293730063218715417888236974058048*u^4 + 889603654276221579296256973091797352*u^3 + 4336366089981991523821769677780809328*u^2 + 8597071238055405244827098613126009120*u + 8120378361699107058818563985320742316)</t>
  </si>
  <si>
    <t>x^15 - 14*x^13 + 16*x^12 + 11*x^11 - 12*x^10 + 1330*x^9 - 3376*x^8 - 11164*x^7 +40784*x^6 + 20344*x^5 - 208128*x^4 + 112192*x^3 + 385024*x^2 - 380928*x - 589824</t>
  </si>
  <si>
    <t>1/81333086901929923694268339556461571503623590925030718346765504493371644596075040044173541825512933270061069836503029542336*(-50504997174731394498102622040713229737974098950831919449257185342747860403091224249745692029258583070206365026    059760225*u^14 + 2351729603320057786085505750211669894540765410454526644332    47236719194768379087364536435029540060438264394214749159578700*u^13 - 240764427276299903747475820790050039242706933521310959206296271205931067497    261741230633598833900174527514605929536218226*u^12 - 502958085309080899881892372289917281858650790848089817026604303688635120387    473059783782417938699042163696835308715027600*u^11 + 350014881506043001674970734826871173177689157585439779457832952312157885136    4811443846062963590891195397155205973986533109*u^10 - 170502016773590381553564006575628978269159991344944347997888002637803820594    99845445032920540029446110772551572346536327536*u^9 + 459482449276492479687386115361066403122825771727253362708283513601503692512    7585873995815679206637768428788673869691334014*u^8 + 205370994829095935912538663363381572945699782853803594560916257821224151665    150463965508751062170333107049517793135668538048*u^7 - 470823298051910637712300954236472061048665146458842274637918882556226684088    788932822918190611001116005880963240516602603876*u^6 - 301519765371653498612429584247963814090679351107651093357031701505830643788    103902077136446021238755312796582999339202394880*u^5 + 211381534335763322650655388448759434915500338121202961468804863416351058737    4792174988763964015501908508797251596529641572424*u^4 - 979316216353884767653555636289571382909805676812180909475138038268423334387    912707924372094028286080367043247066089961886720*u^3 - 368072244424736492395659618478682451609709006231540984224974365006398835174    9050262973190896538169570316848884052519177846080*u^2 + 320751005647640454562783090107410882955309190944471815045472216026188654783    8195592157038307691511109929190679778010781563904*u + 487036627935352593123079107119913033355538863226681059971138115553987788157    9661172215142557567330205206664514474216820927936)</t>
  </si>
  <si>
    <t>x^6 - 2*x^5 - 15*x^4 + 30*x^3 + 50*x^2 - 112*x - 1128</t>
  </si>
  <si>
    <t>1/2094654757019712535511104822144542242387069169132715372744336774778761171344546875*(-115815351642687687920428424613694093012177407626094801878330486679838673354378136*u^5 + 14063303671218105821916542826299414716017041988564169004991717    4754968948793184504*u^4 + 2668071035100906930038950094997317737993918407138    497297703550168513871680890665688*u^3 + 110605128655167809330832929957653577237178794333007474594248311743852461540    4894168*u^2 - 1426352176330734325504544796713161965953154530521288232014923    3181293240399696296832*u - 481714071156791290578367785599617516513963681377    92188381042062955577746626425685600)</t>
  </si>
  <si>
    <t>x^5 + 2*x^4 + 4*x^3 + 8*x^2 + 7*x + 50</t>
  </si>
  <si>
    <t>1/950807482155908762253968395654487179270751953125*(-263458619222812648545904466961336654451890117154664*u^4 + 13258393208717081638091803265210121411322888102    3272*u^3 - 1386321232951549218831093402903413290458942764918456*u^2 + 1363601198207510153687003701700503875920410933538088*u - 5259263951935472461154594290968965126334427668953723)</t>
  </si>
  <si>
    <t>x^4 + 16*x^2 + 79</t>
  </si>
  <si>
    <t>1/1442536459126519428953847431172596402896181193580158649862626451806395125*(-153970305688675875371852205115151591629873329588175189168820170640880468*u^3 - 761522228308781504153560670060368448214198540340507315316043477872558220*u^    2 - 21485738195327781648914392671328798028760920882282000475510017135602925    64*u - 48159517064642010951416292335518178282375167769305374454711957183841    72812)</t>
  </si>
  <si>
    <t>x^12 - 4*x^11 + 14*x^10 - 40*x^9 + 125*x^8 - 116*x^7 - 64*x^6 + 320*x^5 + 1236*x^4 + 1232*x^3 + 1200*x^2 + 768*x + 512</t>
  </si>
  <si>
    <t>1/66409930947837098235592094567399741429467548856972195310499877407936350460774666602768380431533376448162004*(26052763622507689969796578974658530429137534323552615087387891244449232332339014650615730519114503713515705*u^11 - 406975265211293510905539567956854353052265503251277708868395423686851630704    60931182527918997629504833537856*u^10 + 199385762292342262692532044945878796073550383793140642457079857142883447629    130894804746116684995638322350774*u^9 - 570129230131055472196890915352344777802229150301476784386411733839432530872    964601204408785386950131330374708*u^8 + 118139512879550405120202313717772326325698364915080787376059340286640777583    1761745696924082994619966956464625*u^7 - 810582347067260186018621350532110801559387646542792194223604918346757172027    28728351407947151861706554426676*u^6 - 631278286984002302804112225342055880345607637768434562979098067099907760612    3867950874456590087970025178789948*u^5 - 160346295166184421315211465598149145002123258317449198112538143446839421446    70493711497352540243912439945757640*u^4 - 163514998049892827175172746414126754583250471659638573591256002539995673890    86544658463751965492530481721684484*u^3 - 142647990142172141854982234308498409078306099078909057814807872263652139101    29616708286828488379337556940096288*u^2 - 958632191268271211357780309900389236933210614986583185657205106128446564811    6511795032449001241726485798440848*u - 541343341461639937658048762434466533148895115482751199580787197397903810429    5253988494209619446868597156028940)</t>
  </si>
  <si>
    <t>Discriminant of the CM point</t>
  </si>
  <si>
    <t>Minimal defining polynomial of the field Q(z). NOT the minimal polynomial of z.</t>
  </si>
  <si>
    <t>The singular modulus expressed in terms of a u-basis where u is a solution to the minimal defining polynomial of Q(z)</t>
  </si>
  <si>
    <t>Disc. of the field Q(z) where z is the singular modulus</t>
  </si>
  <si>
    <t>The algebraic ABC value of 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</si>
</sst>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5925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v>Alg. ABC Value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yVal>
            <c:numRef>
              <c:f>Sheet1!$F$2:$F$351</c:f>
              <c:numCache/>
            </c:numRef>
          </c:yVal>
          <c:smooth val="0"/>
        </c:ser>
        <c:axId val="38102075"/>
        <c:axId val="7374356"/>
      </c:scatterChart>
      <c:valAx>
        <c:axId val="3810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74356"/>
        <c:crosses val="autoZero"/>
        <c:crossBetween val="midCat"/>
        <c:dispUnits/>
      </c:valAx>
      <c:valAx>
        <c:axId val="73743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020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48375"/>
          <c:w val="0.346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15</xdr:col>
      <xdr:colOff>304800</xdr:colOff>
      <xdr:row>17</xdr:row>
      <xdr:rowOff>76200</xdr:rowOff>
    </xdr:to>
    <xdr:graphicFrame>
      <xdr:nvGraphicFramePr>
        <xdr:cNvPr id="1" name="Chart 3"/>
        <xdr:cNvGraphicFramePr/>
      </xdr:nvGraphicFramePr>
      <xdr:xfrm>
        <a:off x="13096875" y="1619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66"/>
    </sheetView>
  </sheetViews>
  <sheetFormatPr defaultColWidth="9.140625" defaultRowHeight="15"/>
  <cols>
    <col min="1" max="1" width="4.00390625" style="0" bestFit="1" customWidth="1"/>
    <col min="2" max="2" width="4.00390625" style="0" customWidth="1"/>
    <col min="3" max="3" width="12.00390625" style="0" bestFit="1" customWidth="1"/>
    <col min="4" max="5" width="81.140625" style="0" bestFit="1" customWidth="1"/>
    <col min="6" max="6" width="12.0039062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1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5.7109375" style="0" hidden="1" customWidth="1"/>
    <col min="2" max="2" width="12.421875" style="0" customWidth="1"/>
    <col min="3" max="3" width="12.00390625" style="0" customWidth="1"/>
    <col min="4" max="4" width="60.57421875" style="0" customWidth="1"/>
    <col min="5" max="5" width="81.140625" style="0" customWidth="1"/>
    <col min="6" max="6" width="12.00390625" style="0" bestFit="1" customWidth="1"/>
  </cols>
  <sheetData>
    <row r="1" spans="2:6" s="2" customFormat="1" ht="97.5" customHeight="1">
      <c r="B1" s="2" t="s">
        <v>674</v>
      </c>
      <c r="C1" s="2" t="s">
        <v>677</v>
      </c>
      <c r="D1" s="2" t="s">
        <v>675</v>
      </c>
      <c r="E1" s="2" t="s">
        <v>676</v>
      </c>
      <c r="F1" s="2" t="s">
        <v>678</v>
      </c>
    </row>
    <row r="2" spans="1:6" ht="15">
      <c r="A2">
        <v>253</v>
      </c>
      <c r="B2">
        <f aca="true" t="shared" si="0" ref="B2:B65">IF((A2-1)/4=ROUND((A2-1)/4,0),A2,4*A2)</f>
        <v>253</v>
      </c>
      <c r="C2">
        <v>44</v>
      </c>
      <c r="D2" t="s">
        <v>99</v>
      </c>
      <c r="E2" t="s">
        <v>100</v>
      </c>
      <c r="F2">
        <v>1.08672127042931</v>
      </c>
    </row>
    <row r="3" spans="1:13" ht="15">
      <c r="A3">
        <v>345</v>
      </c>
      <c r="B3">
        <f t="shared" si="0"/>
        <v>345</v>
      </c>
      <c r="C3">
        <v>60</v>
      </c>
      <c r="D3" t="s">
        <v>149</v>
      </c>
      <c r="E3" t="s">
        <v>150</v>
      </c>
      <c r="F3">
        <v>1.0187383461858</v>
      </c>
      <c r="M3" s="1"/>
    </row>
    <row r="4" spans="1:6" ht="15">
      <c r="A4">
        <v>46</v>
      </c>
      <c r="B4">
        <f t="shared" si="0"/>
        <v>184</v>
      </c>
      <c r="C4">
        <v>8</v>
      </c>
      <c r="D4" t="s">
        <v>2</v>
      </c>
      <c r="E4" t="s">
        <v>3</v>
      </c>
      <c r="F4">
        <v>1.10637952892214</v>
      </c>
    </row>
    <row r="5" spans="1:6" ht="15">
      <c r="A5">
        <v>142</v>
      </c>
      <c r="B5">
        <f t="shared" si="0"/>
        <v>568</v>
      </c>
      <c r="C5">
        <v>8</v>
      </c>
      <c r="D5" t="s">
        <v>2</v>
      </c>
      <c r="E5" t="s">
        <v>42</v>
      </c>
      <c r="F5">
        <v>1.06247913260294</v>
      </c>
    </row>
    <row r="6" spans="1:6" ht="15">
      <c r="A6">
        <v>190</v>
      </c>
      <c r="B6">
        <f t="shared" si="0"/>
        <v>760</v>
      </c>
      <c r="C6">
        <v>8</v>
      </c>
      <c r="D6" t="s">
        <v>2</v>
      </c>
      <c r="E6" t="s">
        <v>62</v>
      </c>
      <c r="F6">
        <v>1.09131278369994</v>
      </c>
    </row>
    <row r="7" spans="1:13" ht="15">
      <c r="A7">
        <v>69</v>
      </c>
      <c r="B7">
        <f t="shared" si="0"/>
        <v>69</v>
      </c>
      <c r="C7">
        <v>12</v>
      </c>
      <c r="D7" t="s">
        <v>7</v>
      </c>
      <c r="E7" t="s">
        <v>8</v>
      </c>
      <c r="F7">
        <v>1.0350910648696</v>
      </c>
      <c r="M7" s="1"/>
    </row>
    <row r="8" spans="1:6" ht="15">
      <c r="A8">
        <v>141</v>
      </c>
      <c r="B8">
        <f t="shared" si="0"/>
        <v>141</v>
      </c>
      <c r="C8">
        <v>12</v>
      </c>
      <c r="D8" t="s">
        <v>7</v>
      </c>
      <c r="E8" t="s">
        <v>41</v>
      </c>
      <c r="F8">
        <v>1.0736538745467</v>
      </c>
    </row>
    <row r="9" spans="1:13" ht="15">
      <c r="A9">
        <v>213</v>
      </c>
      <c r="B9">
        <f t="shared" si="0"/>
        <v>213</v>
      </c>
      <c r="C9">
        <v>12</v>
      </c>
      <c r="D9" t="s">
        <v>7</v>
      </c>
      <c r="E9" t="s">
        <v>75</v>
      </c>
      <c r="F9">
        <v>1.0514351708888</v>
      </c>
      <c r="M9" s="1"/>
    </row>
    <row r="10" spans="1:6" ht="15">
      <c r="A10">
        <v>357</v>
      </c>
      <c r="B10">
        <f t="shared" si="0"/>
        <v>357</v>
      </c>
      <c r="C10">
        <v>12</v>
      </c>
      <c r="D10" t="s">
        <v>7</v>
      </c>
      <c r="E10" t="s">
        <v>159</v>
      </c>
      <c r="F10">
        <v>1.07875344214431</v>
      </c>
    </row>
    <row r="11" spans="1:13" ht="15">
      <c r="A11">
        <v>138</v>
      </c>
      <c r="B11">
        <f t="shared" si="0"/>
        <v>552</v>
      </c>
      <c r="C11">
        <v>24</v>
      </c>
      <c r="D11" t="s">
        <v>37</v>
      </c>
      <c r="E11" t="s">
        <v>38</v>
      </c>
      <c r="F11">
        <v>0.983224299417291</v>
      </c>
      <c r="I11">
        <v>1.01</v>
      </c>
      <c r="M11" s="1"/>
    </row>
    <row r="12" spans="1:13" ht="15">
      <c r="A12">
        <v>282</v>
      </c>
      <c r="B12">
        <f t="shared" si="0"/>
        <v>1128</v>
      </c>
      <c r="C12">
        <v>24</v>
      </c>
      <c r="D12" t="s">
        <v>37</v>
      </c>
      <c r="E12" t="s">
        <v>114</v>
      </c>
      <c r="F12">
        <v>1.01955044706018</v>
      </c>
      <c r="M12" s="1"/>
    </row>
    <row r="13" spans="1:6" ht="15">
      <c r="A13">
        <v>73</v>
      </c>
      <c r="B13">
        <f t="shared" si="0"/>
        <v>73</v>
      </c>
      <c r="C13">
        <v>73</v>
      </c>
      <c r="D13" t="s">
        <v>11</v>
      </c>
      <c r="E13" t="s">
        <v>12</v>
      </c>
      <c r="F13">
        <v>1.09923390565748</v>
      </c>
    </row>
    <row r="14" spans="1:6" ht="15">
      <c r="A14">
        <v>97</v>
      </c>
      <c r="B14">
        <f t="shared" si="0"/>
        <v>97</v>
      </c>
      <c r="C14">
        <v>97</v>
      </c>
      <c r="D14" t="s">
        <v>20</v>
      </c>
      <c r="E14" t="s">
        <v>21</v>
      </c>
      <c r="F14">
        <v>1.10217099683073</v>
      </c>
    </row>
    <row r="15" spans="1:13" ht="15">
      <c r="A15">
        <v>291</v>
      </c>
      <c r="B15">
        <f t="shared" si="0"/>
        <v>1164</v>
      </c>
      <c r="C15">
        <v>97</v>
      </c>
      <c r="D15" t="s">
        <v>20</v>
      </c>
      <c r="E15" t="s">
        <v>121</v>
      </c>
      <c r="F15">
        <v>1.01509238781588</v>
      </c>
      <c r="M15" s="1"/>
    </row>
    <row r="16" spans="1:13" ht="15">
      <c r="A16">
        <v>435</v>
      </c>
      <c r="B16">
        <f t="shared" si="0"/>
        <v>1740</v>
      </c>
      <c r="C16">
        <v>145</v>
      </c>
      <c r="D16" t="s">
        <v>209</v>
      </c>
      <c r="E16" t="s">
        <v>210</v>
      </c>
      <c r="F16">
        <v>1.04021274142414</v>
      </c>
      <c r="M16" s="1"/>
    </row>
    <row r="17" spans="1:6" ht="15">
      <c r="A17">
        <v>193</v>
      </c>
      <c r="B17">
        <f t="shared" si="0"/>
        <v>193</v>
      </c>
      <c r="C17">
        <v>193</v>
      </c>
      <c r="D17" t="s">
        <v>63</v>
      </c>
      <c r="E17" t="s">
        <v>64</v>
      </c>
      <c r="F17">
        <v>1.08064789901871</v>
      </c>
    </row>
    <row r="18" spans="1:6" ht="15">
      <c r="A18">
        <v>795</v>
      </c>
      <c r="B18">
        <f t="shared" si="0"/>
        <v>3180</v>
      </c>
      <c r="C18">
        <v>265</v>
      </c>
      <c r="D18" t="s">
        <v>433</v>
      </c>
      <c r="E18" t="s">
        <v>434</v>
      </c>
      <c r="F18">
        <v>1.06213571255062</v>
      </c>
    </row>
    <row r="19" spans="1:6" ht="15">
      <c r="A19">
        <v>70</v>
      </c>
      <c r="B19">
        <f t="shared" si="0"/>
        <v>280</v>
      </c>
      <c r="C19">
        <v>7</v>
      </c>
      <c r="D19" t="s">
        <v>9</v>
      </c>
      <c r="E19" t="s">
        <v>10</v>
      </c>
      <c r="F19">
        <v>1.13512436926461</v>
      </c>
    </row>
    <row r="20" spans="1:6" ht="15">
      <c r="A20">
        <v>427</v>
      </c>
      <c r="B20">
        <f t="shared" si="0"/>
        <v>1708</v>
      </c>
      <c r="C20">
        <v>7</v>
      </c>
      <c r="D20" t="s">
        <v>9</v>
      </c>
      <c r="E20" t="s">
        <v>202</v>
      </c>
      <c r="F20">
        <v>1.0620076765435</v>
      </c>
    </row>
    <row r="21" spans="1:6" ht="15">
      <c r="A21">
        <v>403</v>
      </c>
      <c r="B21">
        <f t="shared" si="0"/>
        <v>1612</v>
      </c>
      <c r="C21">
        <v>31</v>
      </c>
      <c r="D21" t="s">
        <v>186</v>
      </c>
      <c r="E21" t="s">
        <v>187</v>
      </c>
      <c r="F21">
        <v>1.07423169613356</v>
      </c>
    </row>
    <row r="22" spans="1:13" ht="15">
      <c r="A22">
        <v>462</v>
      </c>
      <c r="B22">
        <f t="shared" si="0"/>
        <v>1848</v>
      </c>
      <c r="C22">
        <v>56</v>
      </c>
      <c r="D22" t="s">
        <v>224</v>
      </c>
      <c r="E22" t="s">
        <v>225</v>
      </c>
      <c r="F22">
        <v>1.04727618045883</v>
      </c>
      <c r="M22" s="1"/>
    </row>
    <row r="23" spans="1:13" ht="15">
      <c r="A23">
        <v>34</v>
      </c>
      <c r="B23">
        <f t="shared" si="0"/>
        <v>136</v>
      </c>
      <c r="C23">
        <v>8</v>
      </c>
      <c r="D23" t="s">
        <v>0</v>
      </c>
      <c r="E23" t="s">
        <v>1</v>
      </c>
      <c r="F23">
        <v>1.0286977314535</v>
      </c>
      <c r="M23" s="1"/>
    </row>
    <row r="24" spans="1:9" ht="15">
      <c r="A24">
        <v>66</v>
      </c>
      <c r="B24">
        <f t="shared" si="0"/>
        <v>264</v>
      </c>
      <c r="C24">
        <v>8</v>
      </c>
      <c r="D24" t="s">
        <v>0</v>
      </c>
      <c r="E24" t="s">
        <v>6</v>
      </c>
      <c r="F24">
        <v>0.904946905609605</v>
      </c>
      <c r="I24">
        <v>0.84</v>
      </c>
    </row>
    <row r="25" spans="1:6" ht="15">
      <c r="A25">
        <v>82</v>
      </c>
      <c r="B25">
        <f t="shared" si="0"/>
        <v>328</v>
      </c>
      <c r="C25">
        <v>8</v>
      </c>
      <c r="D25" t="s">
        <v>0</v>
      </c>
      <c r="E25" t="s">
        <v>13</v>
      </c>
      <c r="F25">
        <v>1.06591113348026</v>
      </c>
    </row>
    <row r="26" spans="1:6" ht="15">
      <c r="A26">
        <v>114</v>
      </c>
      <c r="B26">
        <f t="shared" si="0"/>
        <v>456</v>
      </c>
      <c r="C26">
        <v>8</v>
      </c>
      <c r="D26" t="s">
        <v>0</v>
      </c>
      <c r="E26" t="s">
        <v>28</v>
      </c>
      <c r="F26">
        <v>1.06694095531423</v>
      </c>
    </row>
    <row r="27" spans="1:6" ht="15">
      <c r="A27">
        <v>130</v>
      </c>
      <c r="B27">
        <f t="shared" si="0"/>
        <v>520</v>
      </c>
      <c r="C27">
        <v>8</v>
      </c>
      <c r="D27" t="s">
        <v>0</v>
      </c>
      <c r="E27" t="s">
        <v>35</v>
      </c>
      <c r="F27">
        <v>1.06385302894144</v>
      </c>
    </row>
    <row r="28" spans="1:13" ht="15">
      <c r="A28">
        <v>210</v>
      </c>
      <c r="B28">
        <f t="shared" si="0"/>
        <v>840</v>
      </c>
      <c r="C28">
        <v>8</v>
      </c>
      <c r="D28" t="s">
        <v>0</v>
      </c>
      <c r="E28" t="s">
        <v>72</v>
      </c>
      <c r="F28">
        <v>1.02922142785841</v>
      </c>
      <c r="M28" s="1"/>
    </row>
    <row r="29" spans="1:6" ht="15">
      <c r="A29">
        <v>258</v>
      </c>
      <c r="B29">
        <f t="shared" si="0"/>
        <v>1032</v>
      </c>
      <c r="C29">
        <v>8</v>
      </c>
      <c r="D29" t="s">
        <v>0</v>
      </c>
      <c r="E29" t="s">
        <v>101</v>
      </c>
      <c r="F29">
        <v>1.08064702650392</v>
      </c>
    </row>
    <row r="30" spans="1:6" ht="15">
      <c r="A30">
        <v>498</v>
      </c>
      <c r="B30">
        <f t="shared" si="0"/>
        <v>1992</v>
      </c>
      <c r="C30">
        <v>8</v>
      </c>
      <c r="D30" t="s">
        <v>0</v>
      </c>
      <c r="E30" t="s">
        <v>244</v>
      </c>
      <c r="F30">
        <v>1.04575100320604</v>
      </c>
    </row>
    <row r="31" spans="1:13" ht="15">
      <c r="A31">
        <v>85</v>
      </c>
      <c r="B31">
        <f t="shared" si="0"/>
        <v>85</v>
      </c>
      <c r="C31">
        <v>20</v>
      </c>
      <c r="D31" t="s">
        <v>14</v>
      </c>
      <c r="E31" t="s">
        <v>15</v>
      </c>
      <c r="F31">
        <v>1.03512929219234</v>
      </c>
      <c r="M31" s="1"/>
    </row>
    <row r="32" spans="1:13" ht="15">
      <c r="A32">
        <v>165</v>
      </c>
      <c r="B32">
        <f t="shared" si="0"/>
        <v>165</v>
      </c>
      <c r="C32">
        <v>20</v>
      </c>
      <c r="D32" t="s">
        <v>14</v>
      </c>
      <c r="E32" t="s">
        <v>49</v>
      </c>
      <c r="F32">
        <v>0.965018163712765</v>
      </c>
      <c r="I32">
        <v>0.93</v>
      </c>
      <c r="M32" s="1"/>
    </row>
    <row r="33" spans="1:6" ht="15">
      <c r="A33">
        <v>115</v>
      </c>
      <c r="B33">
        <f t="shared" si="0"/>
        <v>460</v>
      </c>
      <c r="C33">
        <v>5</v>
      </c>
      <c r="D33" t="s">
        <v>29</v>
      </c>
      <c r="E33" t="s">
        <v>30</v>
      </c>
      <c r="F33">
        <v>1.06192423697269</v>
      </c>
    </row>
    <row r="34" spans="1:6" ht="15">
      <c r="A34">
        <v>235</v>
      </c>
      <c r="B34">
        <f t="shared" si="0"/>
        <v>940</v>
      </c>
      <c r="C34">
        <v>5</v>
      </c>
      <c r="D34" t="s">
        <v>29</v>
      </c>
      <c r="E34" t="s">
        <v>88</v>
      </c>
      <c r="F34">
        <v>1.06873703564764</v>
      </c>
    </row>
    <row r="35" spans="1:13" ht="15">
      <c r="A35">
        <v>219</v>
      </c>
      <c r="B35">
        <f t="shared" si="0"/>
        <v>876</v>
      </c>
      <c r="C35">
        <v>73</v>
      </c>
      <c r="D35" t="s">
        <v>80</v>
      </c>
      <c r="E35" t="s">
        <v>81</v>
      </c>
      <c r="F35">
        <v>1.04337243887666</v>
      </c>
      <c r="M35" s="1"/>
    </row>
    <row r="36" spans="1:6" ht="15">
      <c r="A36">
        <v>438</v>
      </c>
      <c r="B36">
        <f t="shared" si="0"/>
        <v>1752</v>
      </c>
      <c r="C36">
        <v>73</v>
      </c>
      <c r="D36" t="s">
        <v>80</v>
      </c>
      <c r="E36" t="s">
        <v>211</v>
      </c>
      <c r="F36">
        <v>1.1608492723296</v>
      </c>
    </row>
    <row r="37" spans="1:6" ht="15">
      <c r="A37">
        <v>483</v>
      </c>
      <c r="B37">
        <f t="shared" si="0"/>
        <v>1932</v>
      </c>
      <c r="C37">
        <v>21</v>
      </c>
      <c r="D37" t="s">
        <v>238</v>
      </c>
      <c r="E37" t="s">
        <v>239</v>
      </c>
      <c r="F37">
        <v>1.09945372167552</v>
      </c>
    </row>
    <row r="38" spans="1:6" ht="15">
      <c r="A38">
        <v>723</v>
      </c>
      <c r="B38">
        <f t="shared" si="0"/>
        <v>2892</v>
      </c>
      <c r="C38">
        <v>241</v>
      </c>
      <c r="D38" t="s">
        <v>387</v>
      </c>
      <c r="E38" t="s">
        <v>388</v>
      </c>
      <c r="F38">
        <v>1.08739681639681</v>
      </c>
    </row>
    <row r="39" spans="1:13" ht="15">
      <c r="A39">
        <v>273</v>
      </c>
      <c r="B39">
        <f t="shared" si="0"/>
        <v>273</v>
      </c>
      <c r="C39">
        <v>39</v>
      </c>
      <c r="D39" t="s">
        <v>108</v>
      </c>
      <c r="E39" t="s">
        <v>109</v>
      </c>
      <c r="F39">
        <v>1.02713202257716</v>
      </c>
      <c r="M39" s="1"/>
    </row>
    <row r="40" spans="1:6" ht="15">
      <c r="A40">
        <v>91</v>
      </c>
      <c r="B40">
        <f t="shared" si="0"/>
        <v>364</v>
      </c>
      <c r="C40">
        <v>7</v>
      </c>
      <c r="D40" t="s">
        <v>16</v>
      </c>
      <c r="E40" t="s">
        <v>17</v>
      </c>
      <c r="F40">
        <v>1.06063931698623</v>
      </c>
    </row>
    <row r="41" spans="1:13" ht="15">
      <c r="A41">
        <v>133</v>
      </c>
      <c r="B41">
        <f t="shared" si="0"/>
        <v>133</v>
      </c>
      <c r="C41">
        <v>7</v>
      </c>
      <c r="D41" t="s">
        <v>16</v>
      </c>
      <c r="E41" t="s">
        <v>36</v>
      </c>
      <c r="F41">
        <v>1.05344235578853</v>
      </c>
      <c r="M41" s="1"/>
    </row>
    <row r="42" spans="1:6" ht="15">
      <c r="A42">
        <v>187</v>
      </c>
      <c r="B42">
        <f t="shared" si="0"/>
        <v>748</v>
      </c>
      <c r="C42">
        <v>11</v>
      </c>
      <c r="D42" t="s">
        <v>60</v>
      </c>
      <c r="E42" t="s">
        <v>61</v>
      </c>
      <c r="F42">
        <v>1.07232391408014</v>
      </c>
    </row>
    <row r="43" spans="1:6" ht="15">
      <c r="A43">
        <v>627</v>
      </c>
      <c r="B43">
        <f t="shared" si="0"/>
        <v>2508</v>
      </c>
      <c r="C43">
        <v>11</v>
      </c>
      <c r="D43" t="s">
        <v>60</v>
      </c>
      <c r="E43" t="s">
        <v>324</v>
      </c>
      <c r="F43">
        <v>1.08194000943004</v>
      </c>
    </row>
    <row r="44" spans="1:6" ht="15">
      <c r="A44">
        <v>105</v>
      </c>
      <c r="B44">
        <f t="shared" si="0"/>
        <v>105</v>
      </c>
      <c r="C44">
        <v>15</v>
      </c>
      <c r="D44" t="s">
        <v>22</v>
      </c>
      <c r="E44" t="s">
        <v>23</v>
      </c>
      <c r="F44">
        <v>1.08247384419664</v>
      </c>
    </row>
    <row r="45" spans="1:6" ht="15">
      <c r="A45">
        <v>195</v>
      </c>
      <c r="B45">
        <f t="shared" si="0"/>
        <v>780</v>
      </c>
      <c r="C45">
        <v>15</v>
      </c>
      <c r="D45" t="s">
        <v>22</v>
      </c>
      <c r="E45" t="s">
        <v>65</v>
      </c>
      <c r="F45">
        <v>1.10249418595035</v>
      </c>
    </row>
    <row r="46" spans="1:6" ht="15">
      <c r="A46">
        <v>330</v>
      </c>
      <c r="B46">
        <f t="shared" si="0"/>
        <v>1320</v>
      </c>
      <c r="C46">
        <v>15</v>
      </c>
      <c r="D46" t="s">
        <v>22</v>
      </c>
      <c r="E46" t="s">
        <v>140</v>
      </c>
      <c r="F46">
        <v>1.09139736315545</v>
      </c>
    </row>
    <row r="47" spans="1:6" ht="15">
      <c r="A47">
        <v>555</v>
      </c>
      <c r="B47">
        <f t="shared" si="0"/>
        <v>2220</v>
      </c>
      <c r="C47">
        <v>15</v>
      </c>
      <c r="D47" t="s">
        <v>22</v>
      </c>
      <c r="E47" t="s">
        <v>277</v>
      </c>
      <c r="F47">
        <v>1.08735673768571</v>
      </c>
    </row>
    <row r="48" spans="1:13" ht="15">
      <c r="A48">
        <v>397</v>
      </c>
      <c r="B48">
        <f t="shared" si="0"/>
        <v>397</v>
      </c>
      <c r="C48">
        <v>1588</v>
      </c>
      <c r="D48" t="s">
        <v>182</v>
      </c>
      <c r="E48" t="s">
        <v>183</v>
      </c>
      <c r="F48">
        <v>1.05591033905328</v>
      </c>
      <c r="M48" s="1"/>
    </row>
    <row r="49" spans="1:6" ht="15">
      <c r="A49">
        <v>211</v>
      </c>
      <c r="B49">
        <f t="shared" si="0"/>
        <v>844</v>
      </c>
      <c r="C49">
        <v>211</v>
      </c>
      <c r="D49" t="s">
        <v>73</v>
      </c>
      <c r="E49" t="s">
        <v>74</v>
      </c>
      <c r="F49">
        <v>1.07897923102994</v>
      </c>
    </row>
    <row r="50" spans="1:6" ht="15">
      <c r="A50">
        <v>643</v>
      </c>
      <c r="B50">
        <f t="shared" si="0"/>
        <v>2572</v>
      </c>
      <c r="C50">
        <v>643</v>
      </c>
      <c r="D50" t="s">
        <v>331</v>
      </c>
      <c r="E50" t="s">
        <v>332</v>
      </c>
      <c r="F50">
        <v>1.05469841022712</v>
      </c>
    </row>
    <row r="51" spans="1:6" ht="15">
      <c r="A51">
        <v>118</v>
      </c>
      <c r="B51">
        <f t="shared" si="0"/>
        <v>472</v>
      </c>
      <c r="C51">
        <v>472</v>
      </c>
      <c r="D51" t="s">
        <v>31</v>
      </c>
      <c r="E51" t="s">
        <v>32</v>
      </c>
      <c r="F51">
        <v>1.10943213200782</v>
      </c>
    </row>
    <row r="52" spans="1:6" ht="15">
      <c r="A52">
        <v>942</v>
      </c>
      <c r="B52">
        <f t="shared" si="0"/>
        <v>3768</v>
      </c>
      <c r="C52">
        <v>3768</v>
      </c>
      <c r="D52" t="s">
        <v>523</v>
      </c>
      <c r="E52" t="s">
        <v>524</v>
      </c>
      <c r="F52">
        <v>1.0894682387079</v>
      </c>
    </row>
    <row r="53" spans="1:13" ht="15">
      <c r="A53">
        <v>246</v>
      </c>
      <c r="B53">
        <f t="shared" si="0"/>
        <v>984</v>
      </c>
      <c r="C53">
        <v>3936</v>
      </c>
      <c r="D53" t="s">
        <v>95</v>
      </c>
      <c r="E53" t="s">
        <v>96</v>
      </c>
      <c r="F53">
        <v>1.0067132702997</v>
      </c>
      <c r="M53" s="1"/>
    </row>
    <row r="54" spans="1:6" ht="15">
      <c r="A54">
        <v>106</v>
      </c>
      <c r="B54">
        <f t="shared" si="0"/>
        <v>424</v>
      </c>
      <c r="C54">
        <v>424</v>
      </c>
      <c r="D54" t="s">
        <v>24</v>
      </c>
      <c r="E54" t="s">
        <v>25</v>
      </c>
      <c r="F54">
        <v>1.08273356930729</v>
      </c>
    </row>
    <row r="55" spans="1:6" ht="15">
      <c r="A55">
        <v>813</v>
      </c>
      <c r="B55">
        <f t="shared" si="0"/>
        <v>813</v>
      </c>
      <c r="C55">
        <v>13008</v>
      </c>
      <c r="D55" t="s">
        <v>443</v>
      </c>
      <c r="E55" t="s">
        <v>444</v>
      </c>
      <c r="F55">
        <v>0.997892359419476</v>
      </c>
    </row>
    <row r="56" spans="1:6" ht="15">
      <c r="A56">
        <v>547</v>
      </c>
      <c r="B56">
        <f t="shared" si="0"/>
        <v>2188</v>
      </c>
      <c r="C56">
        <v>547</v>
      </c>
      <c r="D56" t="s">
        <v>273</v>
      </c>
      <c r="E56" t="s">
        <v>274</v>
      </c>
      <c r="F56">
        <v>1.04715346068586</v>
      </c>
    </row>
    <row r="57" spans="1:6" ht="15">
      <c r="A57">
        <v>753</v>
      </c>
      <c r="B57">
        <f t="shared" si="0"/>
        <v>753</v>
      </c>
      <c r="C57">
        <v>12048</v>
      </c>
      <c r="D57" t="s">
        <v>401</v>
      </c>
      <c r="E57" t="s">
        <v>402</v>
      </c>
      <c r="F57">
        <v>1.05629781976898</v>
      </c>
    </row>
    <row r="58" spans="1:6" ht="15">
      <c r="A58">
        <v>186</v>
      </c>
      <c r="B58">
        <f t="shared" si="0"/>
        <v>744</v>
      </c>
      <c r="C58">
        <v>744</v>
      </c>
      <c r="D58" t="s">
        <v>58</v>
      </c>
      <c r="E58" t="s">
        <v>59</v>
      </c>
      <c r="F58">
        <v>1.09633275430274</v>
      </c>
    </row>
    <row r="59" spans="1:6" ht="15">
      <c r="A59">
        <v>537</v>
      </c>
      <c r="B59">
        <f t="shared" si="0"/>
        <v>537</v>
      </c>
      <c r="C59">
        <v>8592</v>
      </c>
      <c r="D59" t="s">
        <v>265</v>
      </c>
      <c r="E59" t="s">
        <v>266</v>
      </c>
      <c r="F59">
        <v>1.07632006717198</v>
      </c>
    </row>
    <row r="60" spans="1:6" ht="15">
      <c r="A60">
        <v>907</v>
      </c>
      <c r="B60">
        <f t="shared" si="0"/>
        <v>3628</v>
      </c>
      <c r="C60">
        <v>907</v>
      </c>
      <c r="D60" t="s">
        <v>501</v>
      </c>
      <c r="E60" t="s">
        <v>502</v>
      </c>
      <c r="F60">
        <v>1.0608326902776</v>
      </c>
    </row>
    <row r="61" spans="1:6" ht="15">
      <c r="A61">
        <v>993</v>
      </c>
      <c r="B61">
        <f t="shared" si="0"/>
        <v>993</v>
      </c>
      <c r="C61">
        <v>3972</v>
      </c>
      <c r="D61" t="s">
        <v>551</v>
      </c>
      <c r="E61" t="s">
        <v>552</v>
      </c>
      <c r="F61">
        <v>1.06085880124096</v>
      </c>
    </row>
    <row r="62" spans="1:6" ht="15">
      <c r="A62">
        <v>618</v>
      </c>
      <c r="B62">
        <f t="shared" si="0"/>
        <v>2472</v>
      </c>
      <c r="C62">
        <v>9888</v>
      </c>
      <c r="D62" t="s">
        <v>318</v>
      </c>
      <c r="E62" t="s">
        <v>319</v>
      </c>
      <c r="F62">
        <v>1.06446466663188</v>
      </c>
    </row>
    <row r="63" spans="1:6" ht="15">
      <c r="A63">
        <v>1038</v>
      </c>
      <c r="B63">
        <f t="shared" si="0"/>
        <v>4152</v>
      </c>
      <c r="C63">
        <v>16608</v>
      </c>
      <c r="D63" t="s">
        <v>578</v>
      </c>
      <c r="E63" t="s">
        <v>579</v>
      </c>
      <c r="F63">
        <v>1.0547108742973</v>
      </c>
    </row>
    <row r="64" spans="1:6" ht="15">
      <c r="A64">
        <v>202</v>
      </c>
      <c r="B64">
        <f t="shared" si="0"/>
        <v>808</v>
      </c>
      <c r="C64">
        <v>808</v>
      </c>
      <c r="D64" t="s">
        <v>68</v>
      </c>
      <c r="E64" t="s">
        <v>69</v>
      </c>
      <c r="F64">
        <v>1.05739289395403</v>
      </c>
    </row>
    <row r="65" spans="1:6" ht="15">
      <c r="A65">
        <v>298</v>
      </c>
      <c r="B65">
        <f t="shared" si="0"/>
        <v>1192</v>
      </c>
      <c r="C65">
        <v>1192</v>
      </c>
      <c r="D65" t="s">
        <v>122</v>
      </c>
      <c r="E65" t="s">
        <v>123</v>
      </c>
      <c r="F65">
        <v>1.07846019951141</v>
      </c>
    </row>
    <row r="66" spans="1:13" ht="15">
      <c r="A66">
        <v>201</v>
      </c>
      <c r="B66">
        <f aca="true" t="shared" si="1" ref="B66:B129">IF((A66-1)/4=ROUND((A66-1)/4,0),A66,4*A66)</f>
        <v>201</v>
      </c>
      <c r="C66">
        <v>804</v>
      </c>
      <c r="D66" t="s">
        <v>66</v>
      </c>
      <c r="E66" t="s">
        <v>67</v>
      </c>
      <c r="F66">
        <v>0.977929823687912</v>
      </c>
      <c r="I66">
        <v>0.98</v>
      </c>
      <c r="M66" s="1"/>
    </row>
    <row r="67" spans="1:13" ht="15">
      <c r="A67">
        <v>157</v>
      </c>
      <c r="B67">
        <f t="shared" si="1"/>
        <v>157</v>
      </c>
      <c r="C67">
        <v>2512</v>
      </c>
      <c r="D67" t="s">
        <v>47</v>
      </c>
      <c r="E67" t="s">
        <v>48</v>
      </c>
      <c r="F67">
        <v>0.99562347618793</v>
      </c>
      <c r="I67">
        <v>1.11</v>
      </c>
      <c r="M67" s="1"/>
    </row>
    <row r="68" spans="1:6" ht="15">
      <c r="A68">
        <v>411</v>
      </c>
      <c r="B68">
        <f t="shared" si="1"/>
        <v>1644</v>
      </c>
      <c r="C68">
        <v>411</v>
      </c>
      <c r="D68" t="s">
        <v>192</v>
      </c>
      <c r="E68" t="s">
        <v>193</v>
      </c>
      <c r="F68">
        <v>1.09348335425945</v>
      </c>
    </row>
    <row r="69" spans="1:6" ht="15">
      <c r="A69">
        <v>262</v>
      </c>
      <c r="B69">
        <f t="shared" si="1"/>
        <v>1048</v>
      </c>
      <c r="C69">
        <v>4192</v>
      </c>
      <c r="D69" t="s">
        <v>104</v>
      </c>
      <c r="E69" t="s">
        <v>105</v>
      </c>
      <c r="F69">
        <v>1.10555560989575</v>
      </c>
    </row>
    <row r="70" spans="1:13" ht="15">
      <c r="A70">
        <v>379</v>
      </c>
      <c r="B70">
        <f t="shared" si="1"/>
        <v>1516</v>
      </c>
      <c r="C70">
        <v>379</v>
      </c>
      <c r="D70" t="s">
        <v>168</v>
      </c>
      <c r="E70" t="s">
        <v>169</v>
      </c>
      <c r="F70">
        <v>1.05457657501116</v>
      </c>
      <c r="M70" s="1"/>
    </row>
    <row r="71" spans="1:9" ht="15">
      <c r="A71">
        <v>129</v>
      </c>
      <c r="B71">
        <f t="shared" si="1"/>
        <v>129</v>
      </c>
      <c r="C71">
        <v>2064</v>
      </c>
      <c r="D71" t="s">
        <v>33</v>
      </c>
      <c r="E71" t="s">
        <v>34</v>
      </c>
      <c r="F71">
        <v>0.89197000526415</v>
      </c>
      <c r="I71">
        <v>0.83</v>
      </c>
    </row>
    <row r="72" spans="1:6" ht="15">
      <c r="A72">
        <v>214</v>
      </c>
      <c r="B72">
        <f t="shared" si="1"/>
        <v>856</v>
      </c>
      <c r="C72">
        <v>3424</v>
      </c>
      <c r="D72" t="s">
        <v>76</v>
      </c>
      <c r="E72" t="s">
        <v>77</v>
      </c>
      <c r="F72">
        <v>1.07755128090065</v>
      </c>
    </row>
    <row r="73" spans="1:13" ht="15">
      <c r="A73">
        <v>393</v>
      </c>
      <c r="B73">
        <f t="shared" si="1"/>
        <v>393</v>
      </c>
      <c r="C73">
        <v>6288</v>
      </c>
      <c r="D73" t="s">
        <v>178</v>
      </c>
      <c r="E73" t="s">
        <v>179</v>
      </c>
      <c r="F73">
        <v>1.05599468362682</v>
      </c>
      <c r="M73" s="1"/>
    </row>
    <row r="74" spans="1:6" ht="15">
      <c r="A74">
        <v>358</v>
      </c>
      <c r="B74">
        <f t="shared" si="1"/>
        <v>1432</v>
      </c>
      <c r="C74">
        <v>5728</v>
      </c>
      <c r="D74" t="s">
        <v>160</v>
      </c>
      <c r="E74" t="s">
        <v>161</v>
      </c>
      <c r="F74">
        <v>1.10678103866941</v>
      </c>
    </row>
    <row r="75" spans="1:6" ht="15">
      <c r="A75">
        <v>843</v>
      </c>
      <c r="B75">
        <f t="shared" si="1"/>
        <v>3372</v>
      </c>
      <c r="C75">
        <v>843</v>
      </c>
      <c r="D75" t="s">
        <v>461</v>
      </c>
      <c r="E75" t="s">
        <v>462</v>
      </c>
      <c r="F75">
        <v>1.11007074096211</v>
      </c>
    </row>
    <row r="76" spans="1:6" ht="15">
      <c r="A76">
        <v>283</v>
      </c>
      <c r="B76">
        <f t="shared" si="1"/>
        <v>1132</v>
      </c>
      <c r="C76">
        <v>283</v>
      </c>
      <c r="D76" t="s">
        <v>115</v>
      </c>
      <c r="E76" t="s">
        <v>116</v>
      </c>
      <c r="F76">
        <v>1.08945990707984</v>
      </c>
    </row>
    <row r="77" spans="1:6" ht="15">
      <c r="A77">
        <v>499</v>
      </c>
      <c r="B77">
        <f t="shared" si="1"/>
        <v>1996</v>
      </c>
      <c r="C77">
        <v>499</v>
      </c>
      <c r="D77" t="s">
        <v>245</v>
      </c>
      <c r="E77" t="s">
        <v>246</v>
      </c>
      <c r="F77">
        <v>1.08161757602915</v>
      </c>
    </row>
    <row r="78" spans="1:6" ht="15">
      <c r="A78">
        <v>109</v>
      </c>
      <c r="B78">
        <f t="shared" si="1"/>
        <v>109</v>
      </c>
      <c r="C78">
        <v>436</v>
      </c>
      <c r="D78" t="s">
        <v>26</v>
      </c>
      <c r="E78" t="s">
        <v>27</v>
      </c>
      <c r="F78">
        <v>1.00644494840338</v>
      </c>
    </row>
    <row r="79" spans="1:6" ht="15">
      <c r="A79">
        <v>669</v>
      </c>
      <c r="B79">
        <f t="shared" si="1"/>
        <v>669</v>
      </c>
      <c r="C79">
        <v>10704</v>
      </c>
      <c r="D79" t="s">
        <v>348</v>
      </c>
      <c r="E79" t="s">
        <v>349</v>
      </c>
      <c r="F79">
        <v>1.018331975044</v>
      </c>
    </row>
    <row r="80" spans="1:13" ht="15">
      <c r="A80">
        <v>174</v>
      </c>
      <c r="B80">
        <f t="shared" si="1"/>
        <v>696</v>
      </c>
      <c r="C80">
        <v>696</v>
      </c>
      <c r="D80" t="s">
        <v>52</v>
      </c>
      <c r="E80" t="s">
        <v>53</v>
      </c>
      <c r="F80">
        <v>1.00607305361402</v>
      </c>
      <c r="M80" s="1"/>
    </row>
    <row r="81" spans="1:13" ht="15">
      <c r="A81">
        <v>318</v>
      </c>
      <c r="B81">
        <f t="shared" si="1"/>
        <v>1272</v>
      </c>
      <c r="C81">
        <v>5088</v>
      </c>
      <c r="D81" t="s">
        <v>134</v>
      </c>
      <c r="E81" t="s">
        <v>135</v>
      </c>
      <c r="F81">
        <v>0.992396194950767</v>
      </c>
      <c r="I81">
        <v>1.08</v>
      </c>
      <c r="M81" s="1"/>
    </row>
    <row r="82" spans="1:13" ht="15">
      <c r="A82">
        <v>417</v>
      </c>
      <c r="B82">
        <f t="shared" si="1"/>
        <v>417</v>
      </c>
      <c r="C82">
        <v>1668</v>
      </c>
      <c r="D82" t="s">
        <v>194</v>
      </c>
      <c r="E82" t="s">
        <v>195</v>
      </c>
      <c r="F82">
        <v>1.00221398549174</v>
      </c>
      <c r="I82">
        <v>1.18</v>
      </c>
      <c r="M82" s="1"/>
    </row>
    <row r="83" spans="1:13" ht="15">
      <c r="A83">
        <v>61</v>
      </c>
      <c r="B83">
        <f t="shared" si="1"/>
        <v>61</v>
      </c>
      <c r="C83">
        <v>244</v>
      </c>
      <c r="D83" t="s">
        <v>4</v>
      </c>
      <c r="E83" t="s">
        <v>5</v>
      </c>
      <c r="F83">
        <v>0.995262082906359</v>
      </c>
      <c r="I83">
        <v>1.1</v>
      </c>
      <c r="M83" s="1"/>
    </row>
    <row r="84" spans="1:13" ht="15">
      <c r="A84">
        <v>237</v>
      </c>
      <c r="B84">
        <f t="shared" si="1"/>
        <v>237</v>
      </c>
      <c r="C84">
        <v>948</v>
      </c>
      <c r="D84" t="s">
        <v>89</v>
      </c>
      <c r="E84" t="s">
        <v>90</v>
      </c>
      <c r="F84">
        <v>0.95920877301482</v>
      </c>
      <c r="I84">
        <v>0.9</v>
      </c>
      <c r="M84" s="1"/>
    </row>
    <row r="85" spans="1:6" ht="15">
      <c r="A85">
        <v>366</v>
      </c>
      <c r="B85">
        <f t="shared" si="1"/>
        <v>1464</v>
      </c>
      <c r="C85">
        <v>5856</v>
      </c>
      <c r="D85" t="s">
        <v>162</v>
      </c>
      <c r="E85" t="s">
        <v>163</v>
      </c>
      <c r="F85">
        <v>1.07910184911429</v>
      </c>
    </row>
    <row r="86" spans="1:13" ht="15">
      <c r="A86">
        <v>277</v>
      </c>
      <c r="B86">
        <f t="shared" si="1"/>
        <v>277</v>
      </c>
      <c r="C86">
        <v>1108</v>
      </c>
      <c r="D86" t="s">
        <v>112</v>
      </c>
      <c r="E86" t="s">
        <v>113</v>
      </c>
      <c r="F86">
        <v>1.05679479107545</v>
      </c>
      <c r="M86" s="1"/>
    </row>
    <row r="87" spans="1:6" ht="15">
      <c r="A87">
        <v>339</v>
      </c>
      <c r="B87">
        <f t="shared" si="1"/>
        <v>1356</v>
      </c>
      <c r="C87">
        <v>339</v>
      </c>
      <c r="D87" t="s">
        <v>147</v>
      </c>
      <c r="E87" t="s">
        <v>148</v>
      </c>
      <c r="F87">
        <v>1.10955185784953</v>
      </c>
    </row>
    <row r="88" spans="1:6" ht="15">
      <c r="A88">
        <v>597</v>
      </c>
      <c r="B88">
        <f t="shared" si="1"/>
        <v>597</v>
      </c>
      <c r="C88">
        <v>9552</v>
      </c>
      <c r="D88" t="s">
        <v>304</v>
      </c>
      <c r="E88" t="s">
        <v>305</v>
      </c>
      <c r="F88">
        <v>0.988981149755531</v>
      </c>
    </row>
    <row r="89" spans="1:6" ht="15">
      <c r="A89">
        <v>762</v>
      </c>
      <c r="B89">
        <f t="shared" si="1"/>
        <v>3048</v>
      </c>
      <c r="C89">
        <v>3048</v>
      </c>
      <c r="D89" t="s">
        <v>407</v>
      </c>
      <c r="E89" t="s">
        <v>408</v>
      </c>
      <c r="F89">
        <v>1.09764238442644</v>
      </c>
    </row>
    <row r="90" spans="1:6" ht="15">
      <c r="A90">
        <v>883</v>
      </c>
      <c r="B90">
        <f t="shared" si="1"/>
        <v>3532</v>
      </c>
      <c r="C90">
        <v>3532</v>
      </c>
      <c r="D90" t="s">
        <v>483</v>
      </c>
      <c r="E90" t="s">
        <v>484</v>
      </c>
      <c r="F90">
        <v>1.04455605088141</v>
      </c>
    </row>
    <row r="91" spans="1:13" ht="15">
      <c r="A91">
        <v>307</v>
      </c>
      <c r="B91">
        <f t="shared" si="1"/>
        <v>1228</v>
      </c>
      <c r="C91">
        <v>307</v>
      </c>
      <c r="D91" t="s">
        <v>126</v>
      </c>
      <c r="E91" t="s">
        <v>127</v>
      </c>
      <c r="F91">
        <v>1.05341116814296</v>
      </c>
      <c r="M91" s="1"/>
    </row>
    <row r="92" spans="1:6" ht="15">
      <c r="A92">
        <v>331</v>
      </c>
      <c r="B92">
        <f t="shared" si="1"/>
        <v>1324</v>
      </c>
      <c r="C92">
        <v>331</v>
      </c>
      <c r="D92" t="s">
        <v>141</v>
      </c>
      <c r="E92" t="s">
        <v>142</v>
      </c>
      <c r="F92">
        <v>1.08465860989815</v>
      </c>
    </row>
    <row r="93" spans="1:6" ht="15">
      <c r="A93">
        <v>771</v>
      </c>
      <c r="B93">
        <f t="shared" si="1"/>
        <v>3084</v>
      </c>
      <c r="C93">
        <v>771</v>
      </c>
      <c r="D93" t="s">
        <v>415</v>
      </c>
      <c r="E93" t="s">
        <v>416</v>
      </c>
      <c r="F93">
        <v>1.07513436288826</v>
      </c>
    </row>
    <row r="94" spans="1:13" ht="15">
      <c r="A94">
        <v>309</v>
      </c>
      <c r="B94">
        <f t="shared" si="1"/>
        <v>309</v>
      </c>
      <c r="C94">
        <v>4944</v>
      </c>
      <c r="D94" t="s">
        <v>128</v>
      </c>
      <c r="E94" t="s">
        <v>129</v>
      </c>
      <c r="F94">
        <v>0.97079620560449</v>
      </c>
      <c r="I94">
        <v>0.94</v>
      </c>
      <c r="M94" s="1"/>
    </row>
    <row r="95" spans="1:6" ht="15">
      <c r="A95">
        <v>249</v>
      </c>
      <c r="B95">
        <f t="shared" si="1"/>
        <v>249</v>
      </c>
      <c r="C95">
        <v>996</v>
      </c>
      <c r="D95" t="s">
        <v>97</v>
      </c>
      <c r="E95" t="s">
        <v>98</v>
      </c>
      <c r="F95">
        <v>1.07273914333549</v>
      </c>
    </row>
    <row r="96" spans="1:6" ht="15">
      <c r="A96">
        <v>606</v>
      </c>
      <c r="B96">
        <f t="shared" si="1"/>
        <v>2424</v>
      </c>
      <c r="C96">
        <v>2424</v>
      </c>
      <c r="D96" t="s">
        <v>310</v>
      </c>
      <c r="E96" t="s">
        <v>311</v>
      </c>
      <c r="F96">
        <v>1.02840772908964</v>
      </c>
    </row>
    <row r="97" spans="1:13" ht="15">
      <c r="A97">
        <v>453</v>
      </c>
      <c r="B97">
        <f t="shared" si="1"/>
        <v>453</v>
      </c>
      <c r="C97">
        <v>1812</v>
      </c>
      <c r="D97" t="s">
        <v>218</v>
      </c>
      <c r="E97" t="s">
        <v>219</v>
      </c>
      <c r="F97">
        <v>0.992386672793613</v>
      </c>
      <c r="I97">
        <v>1.07</v>
      </c>
      <c r="M97" s="1"/>
    </row>
    <row r="98" spans="1:6" ht="15">
      <c r="A98">
        <v>222</v>
      </c>
      <c r="B98">
        <f t="shared" si="1"/>
        <v>888</v>
      </c>
      <c r="C98">
        <v>3552</v>
      </c>
      <c r="D98" t="s">
        <v>82</v>
      </c>
      <c r="E98" t="s">
        <v>83</v>
      </c>
      <c r="F98">
        <v>1.0833959995459</v>
      </c>
    </row>
    <row r="99" spans="1:6" ht="15">
      <c r="A99">
        <v>139</v>
      </c>
      <c r="B99">
        <f t="shared" si="1"/>
        <v>556</v>
      </c>
      <c r="C99">
        <v>139</v>
      </c>
      <c r="D99" t="s">
        <v>39</v>
      </c>
      <c r="E99" t="s">
        <v>40</v>
      </c>
      <c r="F99">
        <v>1.0575986578058</v>
      </c>
    </row>
    <row r="100" spans="1:6" ht="15">
      <c r="A100">
        <v>1059</v>
      </c>
      <c r="B100">
        <f t="shared" si="1"/>
        <v>4236</v>
      </c>
      <c r="C100">
        <v>1059</v>
      </c>
      <c r="D100" t="s">
        <v>592</v>
      </c>
      <c r="E100" t="s">
        <v>593</v>
      </c>
      <c r="F100">
        <v>1.09377787033191</v>
      </c>
    </row>
    <row r="101" spans="1:6" ht="15">
      <c r="A101">
        <v>510</v>
      </c>
      <c r="B101">
        <f t="shared" si="1"/>
        <v>2040</v>
      </c>
      <c r="C101">
        <v>122400</v>
      </c>
      <c r="D101" t="s">
        <v>253</v>
      </c>
      <c r="E101" t="s">
        <v>254</v>
      </c>
      <c r="F101">
        <v>1.06240268403939</v>
      </c>
    </row>
    <row r="102" spans="1:6" ht="15">
      <c r="A102">
        <v>651</v>
      </c>
      <c r="B102">
        <f t="shared" si="1"/>
        <v>2604</v>
      </c>
      <c r="C102">
        <v>9041088</v>
      </c>
      <c r="D102" t="s">
        <v>338</v>
      </c>
      <c r="E102" t="s">
        <v>339</v>
      </c>
      <c r="F102">
        <v>0.947012550256326</v>
      </c>
    </row>
    <row r="103" spans="1:6" ht="15">
      <c r="A103">
        <v>1113</v>
      </c>
      <c r="B103">
        <f t="shared" si="1"/>
        <v>1113</v>
      </c>
      <c r="C103">
        <v>45303552</v>
      </c>
      <c r="D103" t="s">
        <v>622</v>
      </c>
      <c r="E103" s="1" t="s">
        <v>623</v>
      </c>
      <c r="F103">
        <v>1.03596996234176</v>
      </c>
    </row>
    <row r="104" spans="1:6" ht="15">
      <c r="A104">
        <v>505</v>
      </c>
      <c r="B104">
        <f t="shared" si="1"/>
        <v>505</v>
      </c>
      <c r="C104">
        <v>146894400</v>
      </c>
      <c r="D104" t="s">
        <v>251</v>
      </c>
      <c r="E104" t="s">
        <v>252</v>
      </c>
      <c r="F104">
        <v>1.05197928689189</v>
      </c>
    </row>
    <row r="105" spans="1:13" ht="15">
      <c r="A105">
        <v>418</v>
      </c>
      <c r="B105">
        <f t="shared" si="1"/>
        <v>1672</v>
      </c>
      <c r="C105">
        <v>214016</v>
      </c>
      <c r="D105" t="s">
        <v>196</v>
      </c>
      <c r="E105" t="s">
        <v>197</v>
      </c>
      <c r="F105">
        <v>1.04288687896508</v>
      </c>
      <c r="M105" s="1"/>
    </row>
    <row r="106" spans="1:13" ht="15">
      <c r="A106">
        <v>226</v>
      </c>
      <c r="B106">
        <f t="shared" si="1"/>
        <v>904</v>
      </c>
      <c r="C106">
        <v>7232</v>
      </c>
      <c r="D106" t="s">
        <v>84</v>
      </c>
      <c r="E106" t="s">
        <v>85</v>
      </c>
      <c r="F106">
        <v>1.04131872457854</v>
      </c>
      <c r="M106" s="1"/>
    </row>
    <row r="107" spans="1:6" ht="15">
      <c r="A107">
        <v>1065</v>
      </c>
      <c r="B107">
        <f t="shared" si="1"/>
        <v>1065</v>
      </c>
      <c r="C107">
        <v>255600</v>
      </c>
      <c r="D107" t="s">
        <v>594</v>
      </c>
      <c r="E107" s="1" t="s">
        <v>595</v>
      </c>
      <c r="F107">
        <v>1.03858863772619</v>
      </c>
    </row>
    <row r="108" spans="1:13" ht="15">
      <c r="A108">
        <v>94</v>
      </c>
      <c r="B108">
        <f t="shared" si="1"/>
        <v>376</v>
      </c>
      <c r="C108">
        <v>27072</v>
      </c>
      <c r="D108" t="s">
        <v>18</v>
      </c>
      <c r="E108" t="s">
        <v>19</v>
      </c>
      <c r="F108">
        <v>1.01831193229606</v>
      </c>
      <c r="M108" s="1"/>
    </row>
    <row r="109" spans="1:6" ht="15">
      <c r="A109">
        <v>862</v>
      </c>
      <c r="B109">
        <f t="shared" si="1"/>
        <v>3448</v>
      </c>
      <c r="C109">
        <v>6206400</v>
      </c>
      <c r="D109" t="s">
        <v>473</v>
      </c>
      <c r="E109" s="1" t="s">
        <v>474</v>
      </c>
      <c r="F109">
        <v>1.03512464873055</v>
      </c>
    </row>
    <row r="110" spans="1:6" ht="15">
      <c r="A110">
        <v>642</v>
      </c>
      <c r="B110">
        <f t="shared" si="1"/>
        <v>2568</v>
      </c>
      <c r="C110">
        <v>20544</v>
      </c>
      <c r="D110" t="s">
        <v>329</v>
      </c>
      <c r="E110" t="s">
        <v>330</v>
      </c>
      <c r="F110">
        <v>0.991191747704481</v>
      </c>
    </row>
    <row r="111" spans="1:6" ht="15">
      <c r="A111">
        <v>561</v>
      </c>
      <c r="B111">
        <f t="shared" si="1"/>
        <v>561</v>
      </c>
      <c r="C111">
        <v>1373328</v>
      </c>
      <c r="D111" t="s">
        <v>278</v>
      </c>
      <c r="E111" t="s">
        <v>279</v>
      </c>
      <c r="F111">
        <v>1.00177300949425</v>
      </c>
    </row>
    <row r="112" spans="1:6" ht="15">
      <c r="A112">
        <v>717</v>
      </c>
      <c r="B112">
        <f t="shared" si="1"/>
        <v>717</v>
      </c>
      <c r="C112">
        <v>8810496</v>
      </c>
      <c r="D112" t="s">
        <v>381</v>
      </c>
      <c r="E112" t="s">
        <v>382</v>
      </c>
      <c r="F112">
        <v>0.99529172600911</v>
      </c>
    </row>
    <row r="113" spans="1:13" ht="15">
      <c r="A113">
        <v>402</v>
      </c>
      <c r="B113">
        <f t="shared" si="1"/>
        <v>1608</v>
      </c>
      <c r="C113">
        <v>463104</v>
      </c>
      <c r="D113" t="s">
        <v>184</v>
      </c>
      <c r="E113" t="s">
        <v>185</v>
      </c>
      <c r="F113">
        <v>1.01323193628091</v>
      </c>
      <c r="M113" s="1"/>
    </row>
    <row r="114" spans="1:13" ht="15">
      <c r="A114">
        <v>178</v>
      </c>
      <c r="B114">
        <f t="shared" si="1"/>
        <v>712</v>
      </c>
      <c r="C114">
        <v>22784</v>
      </c>
      <c r="D114" t="s">
        <v>54</v>
      </c>
      <c r="E114" t="s">
        <v>55</v>
      </c>
      <c r="F114">
        <v>1.03915744402937</v>
      </c>
      <c r="M114" s="1"/>
    </row>
    <row r="115" spans="1:6" ht="15">
      <c r="A115">
        <v>933</v>
      </c>
      <c r="B115">
        <f t="shared" si="1"/>
        <v>933</v>
      </c>
      <c r="C115">
        <v>3627504</v>
      </c>
      <c r="D115" t="s">
        <v>515</v>
      </c>
      <c r="E115" t="s">
        <v>516</v>
      </c>
      <c r="F115">
        <v>1.00032794606049</v>
      </c>
    </row>
    <row r="116" spans="1:6" ht="15">
      <c r="A116">
        <v>1122</v>
      </c>
      <c r="B116">
        <f t="shared" si="1"/>
        <v>4488</v>
      </c>
      <c r="C116">
        <v>8078400</v>
      </c>
      <c r="D116" t="s">
        <v>628</v>
      </c>
      <c r="E116" s="1" t="s">
        <v>629</v>
      </c>
      <c r="F116">
        <v>1.02696686777912</v>
      </c>
    </row>
    <row r="117" spans="1:6" ht="15">
      <c r="A117">
        <v>658</v>
      </c>
      <c r="B117">
        <f t="shared" si="1"/>
        <v>2632</v>
      </c>
      <c r="C117">
        <v>3136</v>
      </c>
      <c r="D117" t="s">
        <v>342</v>
      </c>
      <c r="E117" t="s">
        <v>343</v>
      </c>
      <c r="F117">
        <v>1.05388294136409</v>
      </c>
    </row>
    <row r="118" spans="1:13" ht="15">
      <c r="A118">
        <v>354</v>
      </c>
      <c r="B118">
        <f t="shared" si="1"/>
        <v>1416</v>
      </c>
      <c r="C118">
        <v>101952</v>
      </c>
      <c r="D118" t="s">
        <v>155</v>
      </c>
      <c r="E118" t="s">
        <v>156</v>
      </c>
      <c r="F118">
        <v>0.945458628484828</v>
      </c>
      <c r="I118">
        <v>0.87</v>
      </c>
      <c r="M118" s="1"/>
    </row>
    <row r="119" spans="1:6" ht="15">
      <c r="A119">
        <v>573</v>
      </c>
      <c r="B119">
        <f t="shared" si="1"/>
        <v>573</v>
      </c>
      <c r="C119">
        <v>440064</v>
      </c>
      <c r="D119" t="s">
        <v>288</v>
      </c>
      <c r="E119" t="s">
        <v>289</v>
      </c>
      <c r="F119">
        <v>1.000901943408</v>
      </c>
    </row>
    <row r="120" spans="1:13" ht="15">
      <c r="A120">
        <v>457</v>
      </c>
      <c r="B120">
        <f t="shared" si="1"/>
        <v>457</v>
      </c>
      <c r="C120">
        <v>13366336</v>
      </c>
      <c r="D120" t="s">
        <v>222</v>
      </c>
      <c r="E120" t="s">
        <v>223</v>
      </c>
      <c r="F120">
        <v>1.02696242870367</v>
      </c>
      <c r="M120" s="1"/>
    </row>
    <row r="121" spans="1:6" ht="15">
      <c r="A121">
        <v>310</v>
      </c>
      <c r="B121">
        <f t="shared" si="1"/>
        <v>1240</v>
      </c>
      <c r="C121">
        <v>153760</v>
      </c>
      <c r="D121" t="s">
        <v>130</v>
      </c>
      <c r="E121" t="s">
        <v>131</v>
      </c>
      <c r="F121">
        <v>1.07431804975531</v>
      </c>
    </row>
    <row r="122" spans="1:6" ht="15">
      <c r="A122">
        <v>897</v>
      </c>
      <c r="B122">
        <f t="shared" si="1"/>
        <v>897</v>
      </c>
      <c r="C122">
        <v>109706688</v>
      </c>
      <c r="D122" t="s">
        <v>493</v>
      </c>
      <c r="E122" s="1" t="s">
        <v>494</v>
      </c>
      <c r="F122">
        <v>1.03739698874586</v>
      </c>
    </row>
    <row r="123" spans="1:6" ht="15">
      <c r="A123">
        <v>553</v>
      </c>
      <c r="B123">
        <f t="shared" si="1"/>
        <v>553</v>
      </c>
      <c r="C123">
        <v>1585313856</v>
      </c>
      <c r="D123" t="s">
        <v>275</v>
      </c>
      <c r="E123" t="s">
        <v>276</v>
      </c>
      <c r="F123">
        <v>1.0098674343228</v>
      </c>
    </row>
    <row r="124" spans="1:6" ht="15">
      <c r="A124">
        <v>777</v>
      </c>
      <c r="B124">
        <f t="shared" si="1"/>
        <v>777</v>
      </c>
      <c r="C124">
        <v>88316928</v>
      </c>
      <c r="D124" t="s">
        <v>417</v>
      </c>
      <c r="E124" t="s">
        <v>418</v>
      </c>
      <c r="F124">
        <v>0.986469893296339</v>
      </c>
    </row>
    <row r="125" spans="1:6" ht="15">
      <c r="A125">
        <v>1149</v>
      </c>
      <c r="B125">
        <f t="shared" si="1"/>
        <v>1149</v>
      </c>
      <c r="C125">
        <v>3529728</v>
      </c>
      <c r="D125" t="s">
        <v>648</v>
      </c>
      <c r="E125" s="1" t="s">
        <v>649</v>
      </c>
      <c r="F125">
        <v>1.02983099926109</v>
      </c>
    </row>
    <row r="126" spans="1:6" ht="15">
      <c r="A126">
        <v>609</v>
      </c>
      <c r="B126">
        <f t="shared" si="1"/>
        <v>609</v>
      </c>
      <c r="C126">
        <v>3390912</v>
      </c>
      <c r="D126" t="s">
        <v>312</v>
      </c>
      <c r="E126" t="s">
        <v>313</v>
      </c>
      <c r="F126">
        <v>1.0447835133506</v>
      </c>
    </row>
    <row r="127" spans="1:6" ht="15">
      <c r="A127">
        <v>793</v>
      </c>
      <c r="B127">
        <f t="shared" si="1"/>
        <v>793</v>
      </c>
      <c r="C127">
        <v>1448868096</v>
      </c>
      <c r="D127" t="s">
        <v>431</v>
      </c>
      <c r="E127" s="1" t="s">
        <v>432</v>
      </c>
      <c r="F127">
        <v>1.05261181793928</v>
      </c>
    </row>
    <row r="128" spans="1:6" ht="15">
      <c r="A128">
        <v>582</v>
      </c>
      <c r="B128">
        <f t="shared" si="1"/>
        <v>2328</v>
      </c>
      <c r="C128">
        <v>3613056</v>
      </c>
      <c r="D128" t="s">
        <v>296</v>
      </c>
      <c r="E128" t="s">
        <v>297</v>
      </c>
      <c r="F128">
        <v>1.09133336636965</v>
      </c>
    </row>
    <row r="129" spans="1:6" ht="15">
      <c r="A129">
        <v>987</v>
      </c>
      <c r="B129">
        <f t="shared" si="1"/>
        <v>3948</v>
      </c>
      <c r="C129">
        <v>82908</v>
      </c>
      <c r="D129" t="s">
        <v>549</v>
      </c>
      <c r="E129" t="s">
        <v>550</v>
      </c>
      <c r="F129">
        <v>1.05143173047405</v>
      </c>
    </row>
    <row r="130" spans="1:13" ht="15">
      <c r="A130">
        <v>154</v>
      </c>
      <c r="B130">
        <f aca="true" t="shared" si="2" ref="B130:B193">IF((A130-1)/4=ROUND((A130-1)/4,0),A130,4*A130)</f>
        <v>616</v>
      </c>
      <c r="C130">
        <v>17248</v>
      </c>
      <c r="D130" t="s">
        <v>45</v>
      </c>
      <c r="E130" t="s">
        <v>46</v>
      </c>
      <c r="F130">
        <v>1.02755847621112</v>
      </c>
      <c r="M130" s="1"/>
    </row>
    <row r="131" spans="1:6" ht="15">
      <c r="A131">
        <v>955</v>
      </c>
      <c r="B131">
        <f t="shared" si="2"/>
        <v>3820</v>
      </c>
      <c r="C131">
        <v>687600</v>
      </c>
      <c r="D131" t="s">
        <v>529</v>
      </c>
      <c r="E131" s="1" t="s">
        <v>530</v>
      </c>
      <c r="F131">
        <v>1.03247804316912</v>
      </c>
    </row>
    <row r="132" spans="1:6" ht="15">
      <c r="A132">
        <v>870</v>
      </c>
      <c r="B132">
        <f t="shared" si="2"/>
        <v>3480</v>
      </c>
      <c r="C132">
        <v>1743897600</v>
      </c>
      <c r="D132" t="s">
        <v>477</v>
      </c>
      <c r="E132" s="1" t="s">
        <v>478</v>
      </c>
      <c r="F132">
        <v>1.04146981904124</v>
      </c>
    </row>
    <row r="133" spans="1:6" ht="15">
      <c r="A133">
        <v>915</v>
      </c>
      <c r="B133">
        <f t="shared" si="2"/>
        <v>3660</v>
      </c>
      <c r="C133">
        <v>494100</v>
      </c>
      <c r="D133" t="s">
        <v>507</v>
      </c>
      <c r="E133" t="s">
        <v>508</v>
      </c>
      <c r="F133">
        <v>1.03451166900038</v>
      </c>
    </row>
    <row r="134" spans="1:6" ht="15">
      <c r="A134">
        <v>595</v>
      </c>
      <c r="B134">
        <f t="shared" si="2"/>
        <v>2380</v>
      </c>
      <c r="C134">
        <v>44100</v>
      </c>
      <c r="D134" t="s">
        <v>302</v>
      </c>
      <c r="E134" t="s">
        <v>303</v>
      </c>
      <c r="F134">
        <v>1.0374609910832</v>
      </c>
    </row>
    <row r="135" spans="1:6" ht="15">
      <c r="A135">
        <v>858</v>
      </c>
      <c r="B135">
        <f t="shared" si="2"/>
        <v>3432</v>
      </c>
      <c r="C135">
        <v>24920064</v>
      </c>
      <c r="D135" t="s">
        <v>467</v>
      </c>
      <c r="E135" t="s">
        <v>468</v>
      </c>
      <c r="F135">
        <v>0.969861699241934</v>
      </c>
    </row>
    <row r="136" spans="1:13" ht="15">
      <c r="A136">
        <v>265</v>
      </c>
      <c r="B136">
        <f t="shared" si="2"/>
        <v>265</v>
      </c>
      <c r="C136">
        <v>40449600</v>
      </c>
      <c r="D136" t="s">
        <v>106</v>
      </c>
      <c r="E136" t="s">
        <v>107</v>
      </c>
      <c r="F136">
        <v>0.998504732608602</v>
      </c>
      <c r="I136">
        <v>1.14</v>
      </c>
      <c r="M136" s="1"/>
    </row>
    <row r="137" spans="1:13" ht="15">
      <c r="A137">
        <v>313</v>
      </c>
      <c r="B137">
        <f t="shared" si="2"/>
        <v>313</v>
      </c>
      <c r="C137">
        <v>56430144</v>
      </c>
      <c r="D137" t="s">
        <v>132</v>
      </c>
      <c r="E137" t="s">
        <v>133</v>
      </c>
      <c r="F137">
        <v>0.994518207205501</v>
      </c>
      <c r="I137">
        <v>1.09</v>
      </c>
      <c r="M137" s="1"/>
    </row>
    <row r="138" spans="1:6" ht="15">
      <c r="A138">
        <v>1185</v>
      </c>
      <c r="B138">
        <f t="shared" si="2"/>
        <v>1185</v>
      </c>
      <c r="C138">
        <v>4550400</v>
      </c>
      <c r="D138" t="s">
        <v>670</v>
      </c>
      <c r="E138" s="1" t="s">
        <v>671</v>
      </c>
      <c r="F138">
        <v>1.04818382799543</v>
      </c>
    </row>
    <row r="139" spans="1:13" ht="15">
      <c r="A139">
        <v>217</v>
      </c>
      <c r="B139">
        <f t="shared" si="2"/>
        <v>217</v>
      </c>
      <c r="C139">
        <v>27123264</v>
      </c>
      <c r="D139" t="s">
        <v>78</v>
      </c>
      <c r="E139" t="s">
        <v>79</v>
      </c>
      <c r="F139">
        <v>0.987821169724622</v>
      </c>
      <c r="I139">
        <v>1.04</v>
      </c>
      <c r="M139" s="1"/>
    </row>
    <row r="140" spans="1:6" ht="15">
      <c r="A140">
        <v>598</v>
      </c>
      <c r="B140">
        <f t="shared" si="2"/>
        <v>2392</v>
      </c>
      <c r="C140">
        <v>99507200</v>
      </c>
      <c r="D140" t="s">
        <v>306</v>
      </c>
      <c r="E140" t="s">
        <v>307</v>
      </c>
      <c r="F140">
        <v>1.04566826789485</v>
      </c>
    </row>
    <row r="141" spans="1:6" ht="15">
      <c r="A141">
        <v>939</v>
      </c>
      <c r="B141">
        <f t="shared" si="2"/>
        <v>3756</v>
      </c>
      <c r="C141">
        <v>2645163</v>
      </c>
      <c r="D141" t="s">
        <v>521</v>
      </c>
      <c r="E141" t="s">
        <v>522</v>
      </c>
      <c r="F141">
        <v>0.971065843482284</v>
      </c>
    </row>
    <row r="142" spans="1:13" ht="15">
      <c r="A142">
        <v>205</v>
      </c>
      <c r="B142">
        <f t="shared" si="2"/>
        <v>205</v>
      </c>
      <c r="C142">
        <v>1049600</v>
      </c>
      <c r="D142" t="s">
        <v>70</v>
      </c>
      <c r="E142" t="s">
        <v>71</v>
      </c>
      <c r="F142">
        <v>0.959323122154806</v>
      </c>
      <c r="I142">
        <v>0.91</v>
      </c>
      <c r="M142" s="1"/>
    </row>
    <row r="143" spans="1:6" ht="15">
      <c r="A143">
        <v>1002</v>
      </c>
      <c r="B143">
        <f t="shared" si="2"/>
        <v>4008</v>
      </c>
      <c r="C143">
        <v>384768</v>
      </c>
      <c r="D143" t="s">
        <v>557</v>
      </c>
      <c r="E143" t="s">
        <v>558</v>
      </c>
      <c r="F143">
        <v>1.00324321849426</v>
      </c>
    </row>
    <row r="144" spans="1:13" ht="15">
      <c r="A144">
        <v>466</v>
      </c>
      <c r="B144">
        <f t="shared" si="2"/>
        <v>1864</v>
      </c>
      <c r="C144">
        <v>238592</v>
      </c>
      <c r="D144" t="s">
        <v>228</v>
      </c>
      <c r="E144" t="s">
        <v>229</v>
      </c>
      <c r="F144">
        <v>1.02870376098006</v>
      </c>
      <c r="M144" s="1"/>
    </row>
    <row r="145" spans="1:6" ht="15">
      <c r="A145">
        <v>834</v>
      </c>
      <c r="B145">
        <f t="shared" si="2"/>
        <v>3336</v>
      </c>
      <c r="C145">
        <v>427008</v>
      </c>
      <c r="D145" t="s">
        <v>455</v>
      </c>
      <c r="E145" s="1" t="s">
        <v>456</v>
      </c>
      <c r="F145">
        <v>1.03325898960945</v>
      </c>
    </row>
    <row r="146" spans="1:6" ht="15">
      <c r="A146">
        <v>798</v>
      </c>
      <c r="B146">
        <f t="shared" si="2"/>
        <v>3192</v>
      </c>
      <c r="C146">
        <v>1608768</v>
      </c>
      <c r="D146" t="s">
        <v>435</v>
      </c>
      <c r="E146" t="s">
        <v>436</v>
      </c>
      <c r="F146">
        <v>1.06761564134563</v>
      </c>
    </row>
    <row r="147" spans="1:13" ht="15">
      <c r="A147">
        <v>259</v>
      </c>
      <c r="B147">
        <f t="shared" si="2"/>
        <v>1036</v>
      </c>
      <c r="C147">
        <v>1813</v>
      </c>
      <c r="D147" t="s">
        <v>102</v>
      </c>
      <c r="E147" t="s">
        <v>103</v>
      </c>
      <c r="F147">
        <v>1.04169012575714</v>
      </c>
      <c r="M147" s="1"/>
    </row>
    <row r="148" spans="1:6" ht="15">
      <c r="A148">
        <v>1027</v>
      </c>
      <c r="B148">
        <f t="shared" si="2"/>
        <v>4108</v>
      </c>
      <c r="C148">
        <v>2028325</v>
      </c>
      <c r="D148" t="s">
        <v>572</v>
      </c>
      <c r="E148" t="s">
        <v>573</v>
      </c>
      <c r="F148">
        <v>1.05719508455175</v>
      </c>
    </row>
    <row r="149" spans="1:13" ht="15">
      <c r="A149">
        <v>382</v>
      </c>
      <c r="B149">
        <f t="shared" si="2"/>
        <v>1528</v>
      </c>
      <c r="C149">
        <v>440064</v>
      </c>
      <c r="D149" t="s">
        <v>172</v>
      </c>
      <c r="E149" t="s">
        <v>173</v>
      </c>
      <c r="F149">
        <v>1.02466674614152</v>
      </c>
      <c r="M149" s="1"/>
    </row>
    <row r="150" spans="1:6" ht="15">
      <c r="A150">
        <v>1131</v>
      </c>
      <c r="B150">
        <f t="shared" si="2"/>
        <v>4524</v>
      </c>
      <c r="C150">
        <v>4821453</v>
      </c>
      <c r="D150" t="s">
        <v>636</v>
      </c>
      <c r="E150" t="s">
        <v>637</v>
      </c>
      <c r="F150">
        <v>1.03254926063912</v>
      </c>
    </row>
    <row r="151" spans="1:6" ht="15">
      <c r="A151">
        <v>957</v>
      </c>
      <c r="B151">
        <f t="shared" si="2"/>
        <v>957</v>
      </c>
      <c r="C151">
        <v>11101200</v>
      </c>
      <c r="D151" t="s">
        <v>531</v>
      </c>
      <c r="E151" t="s">
        <v>532</v>
      </c>
      <c r="F151">
        <v>0.971567957110969</v>
      </c>
    </row>
    <row r="152" spans="1:6" ht="15">
      <c r="A152">
        <v>690</v>
      </c>
      <c r="B152">
        <f t="shared" si="2"/>
        <v>2760</v>
      </c>
      <c r="C152">
        <v>705600</v>
      </c>
      <c r="D152" t="s">
        <v>361</v>
      </c>
      <c r="E152" s="1" t="s">
        <v>362</v>
      </c>
      <c r="F152">
        <v>1.02650009675974</v>
      </c>
    </row>
    <row r="153" spans="1:13" ht="15">
      <c r="A153">
        <v>442</v>
      </c>
      <c r="B153">
        <f t="shared" si="2"/>
        <v>1768</v>
      </c>
      <c r="C153">
        <v>14893632</v>
      </c>
      <c r="D153" t="s">
        <v>212</v>
      </c>
      <c r="E153" t="s">
        <v>213</v>
      </c>
      <c r="F153">
        <v>1.02232150603965</v>
      </c>
      <c r="M153" s="1"/>
    </row>
    <row r="154" spans="1:13" ht="15">
      <c r="A154">
        <v>355</v>
      </c>
      <c r="B154">
        <f t="shared" si="2"/>
        <v>1420</v>
      </c>
      <c r="C154">
        <v>28400</v>
      </c>
      <c r="D154" t="s">
        <v>157</v>
      </c>
      <c r="E154" t="s">
        <v>158</v>
      </c>
      <c r="F154">
        <v>1.02220102870248</v>
      </c>
      <c r="M154" s="1"/>
    </row>
    <row r="155" spans="1:13" ht="15">
      <c r="A155">
        <v>445</v>
      </c>
      <c r="B155">
        <f t="shared" si="2"/>
        <v>445</v>
      </c>
      <c r="C155">
        <v>35600</v>
      </c>
      <c r="D155" t="s">
        <v>214</v>
      </c>
      <c r="E155" t="s">
        <v>215</v>
      </c>
      <c r="F155">
        <v>1.03663833197299</v>
      </c>
      <c r="M155" s="1"/>
    </row>
    <row r="156" spans="1:6" ht="15">
      <c r="A156">
        <v>478</v>
      </c>
      <c r="B156">
        <f t="shared" si="2"/>
        <v>1912</v>
      </c>
      <c r="C156">
        <v>1238976</v>
      </c>
      <c r="D156" t="s">
        <v>234</v>
      </c>
      <c r="E156" t="s">
        <v>235</v>
      </c>
      <c r="F156">
        <v>1.03014468106925</v>
      </c>
    </row>
    <row r="157" spans="1:6" ht="15">
      <c r="A157">
        <v>763</v>
      </c>
      <c r="B157">
        <f t="shared" si="2"/>
        <v>3052</v>
      </c>
      <c r="C157">
        <v>5341</v>
      </c>
      <c r="D157" t="s">
        <v>409</v>
      </c>
      <c r="E157" t="s">
        <v>410</v>
      </c>
      <c r="F157">
        <v>1.05598601523994</v>
      </c>
    </row>
    <row r="158" spans="1:6" ht="15">
      <c r="A158">
        <v>562</v>
      </c>
      <c r="B158">
        <f t="shared" si="2"/>
        <v>2248</v>
      </c>
      <c r="C158">
        <v>1150976</v>
      </c>
      <c r="D158" t="s">
        <v>280</v>
      </c>
      <c r="E158" t="s">
        <v>281</v>
      </c>
      <c r="F158">
        <v>1.0318410725944</v>
      </c>
    </row>
    <row r="159" spans="1:13" ht="15">
      <c r="A159">
        <v>322</v>
      </c>
      <c r="B159">
        <f t="shared" si="2"/>
        <v>1288</v>
      </c>
      <c r="C159">
        <v>3136</v>
      </c>
      <c r="D159" t="s">
        <v>138</v>
      </c>
      <c r="E159" t="s">
        <v>139</v>
      </c>
      <c r="F159">
        <v>1.0332274879588</v>
      </c>
      <c r="M159" s="1"/>
    </row>
    <row r="160" spans="1:6" ht="15">
      <c r="A160">
        <v>570</v>
      </c>
      <c r="B160">
        <f t="shared" si="2"/>
        <v>2280</v>
      </c>
      <c r="C160">
        <v>54720</v>
      </c>
      <c r="D160" t="s">
        <v>284</v>
      </c>
      <c r="E160" t="s">
        <v>285</v>
      </c>
      <c r="F160">
        <v>1.011859537238</v>
      </c>
    </row>
    <row r="161" spans="1:6" ht="15">
      <c r="A161">
        <v>1155</v>
      </c>
      <c r="B161">
        <f t="shared" si="2"/>
        <v>4620</v>
      </c>
      <c r="C161">
        <v>85377600</v>
      </c>
      <c r="D161" t="s">
        <v>652</v>
      </c>
      <c r="E161" t="s">
        <v>653</v>
      </c>
      <c r="F161">
        <v>0.953620992270549</v>
      </c>
    </row>
    <row r="162" spans="1:6" ht="15">
      <c r="A162">
        <v>697</v>
      </c>
      <c r="B162">
        <f t="shared" si="2"/>
        <v>697</v>
      </c>
      <c r="C162">
        <v>279825984</v>
      </c>
      <c r="D162" t="s">
        <v>367</v>
      </c>
      <c r="E162" s="1" t="s">
        <v>368</v>
      </c>
      <c r="F162">
        <v>1.024189207818</v>
      </c>
    </row>
    <row r="163" spans="1:13" ht="15">
      <c r="A163">
        <v>385</v>
      </c>
      <c r="B163">
        <f t="shared" si="2"/>
        <v>385</v>
      </c>
      <c r="C163">
        <v>341510400</v>
      </c>
      <c r="D163" t="s">
        <v>174</v>
      </c>
      <c r="E163" t="s">
        <v>175</v>
      </c>
      <c r="F163">
        <v>1.01019585796849</v>
      </c>
      <c r="M163" s="1"/>
    </row>
    <row r="164" spans="1:6" ht="15">
      <c r="A164">
        <v>577</v>
      </c>
      <c r="B164">
        <f t="shared" si="2"/>
        <v>577</v>
      </c>
      <c r="C164">
        <v>85229824</v>
      </c>
      <c r="D164" t="s">
        <v>292</v>
      </c>
      <c r="E164" t="s">
        <v>293</v>
      </c>
      <c r="F164">
        <v>1.02584107640868</v>
      </c>
    </row>
    <row r="165" spans="1:13" ht="15">
      <c r="A165">
        <v>238</v>
      </c>
      <c r="B165">
        <f t="shared" si="2"/>
        <v>952</v>
      </c>
      <c r="C165">
        <v>200704</v>
      </c>
      <c r="D165" t="s">
        <v>91</v>
      </c>
      <c r="E165" t="s">
        <v>92</v>
      </c>
      <c r="F165">
        <v>0.999106250793071</v>
      </c>
      <c r="I165">
        <v>1.16</v>
      </c>
      <c r="M165" s="1"/>
    </row>
    <row r="166" spans="1:13" ht="15">
      <c r="A166">
        <v>429</v>
      </c>
      <c r="B166">
        <f t="shared" si="2"/>
        <v>429</v>
      </c>
      <c r="C166">
        <v>4036032</v>
      </c>
      <c r="D166" t="s">
        <v>203</v>
      </c>
      <c r="E166" t="s">
        <v>204</v>
      </c>
      <c r="F166">
        <v>0.984072565552456</v>
      </c>
      <c r="I166">
        <v>1.02</v>
      </c>
      <c r="M166" s="1"/>
    </row>
    <row r="167" spans="1:6" ht="15">
      <c r="A167">
        <v>1110</v>
      </c>
      <c r="B167">
        <f t="shared" si="2"/>
        <v>4440</v>
      </c>
      <c r="C167">
        <v>7885440</v>
      </c>
      <c r="D167" t="s">
        <v>620</v>
      </c>
      <c r="E167" s="1" t="s">
        <v>621</v>
      </c>
      <c r="F167">
        <v>1.0475847301487</v>
      </c>
    </row>
    <row r="168" spans="1:6" ht="15">
      <c r="A168">
        <v>786</v>
      </c>
      <c r="B168">
        <f t="shared" si="2"/>
        <v>3144</v>
      </c>
      <c r="C168">
        <v>1609728</v>
      </c>
      <c r="D168" t="s">
        <v>423</v>
      </c>
      <c r="E168" s="1" t="s">
        <v>424</v>
      </c>
      <c r="F168">
        <v>0.994558406218495</v>
      </c>
    </row>
    <row r="169" spans="1:13" ht="15">
      <c r="A169">
        <v>145</v>
      </c>
      <c r="B169">
        <f t="shared" si="2"/>
        <v>145</v>
      </c>
      <c r="C169">
        <v>5382400</v>
      </c>
      <c r="D169" t="s">
        <v>43</v>
      </c>
      <c r="E169" t="s">
        <v>44</v>
      </c>
      <c r="F169">
        <v>0.998689060020146</v>
      </c>
      <c r="I169">
        <v>1.15</v>
      </c>
      <c r="M169" s="1"/>
    </row>
    <row r="170" spans="1:13" ht="15">
      <c r="A170">
        <v>337</v>
      </c>
      <c r="B170">
        <f t="shared" si="2"/>
        <v>337</v>
      </c>
      <c r="C170">
        <v>116294656</v>
      </c>
      <c r="D170" t="s">
        <v>145</v>
      </c>
      <c r="E170" t="s">
        <v>146</v>
      </c>
      <c r="F170">
        <v>1.01807769723495</v>
      </c>
      <c r="M170" s="1"/>
    </row>
    <row r="171" spans="1:6" ht="15">
      <c r="A171">
        <v>501</v>
      </c>
      <c r="B171">
        <f t="shared" si="2"/>
        <v>501</v>
      </c>
      <c r="C171">
        <v>865728</v>
      </c>
      <c r="D171" t="s">
        <v>247</v>
      </c>
      <c r="E171" t="s">
        <v>248</v>
      </c>
      <c r="F171">
        <v>1.00815561005888</v>
      </c>
    </row>
    <row r="172" spans="1:13" ht="15">
      <c r="A172">
        <v>285</v>
      </c>
      <c r="B172">
        <f t="shared" si="2"/>
        <v>285</v>
      </c>
      <c r="C172">
        <v>14400</v>
      </c>
      <c r="D172" t="s">
        <v>117</v>
      </c>
      <c r="E172" t="s">
        <v>118</v>
      </c>
      <c r="F172">
        <v>0.987325200875428</v>
      </c>
      <c r="I172">
        <v>1.03</v>
      </c>
      <c r="M172" s="1"/>
    </row>
    <row r="173" spans="1:6" ht="15">
      <c r="A173">
        <v>645</v>
      </c>
      <c r="B173">
        <f t="shared" si="2"/>
        <v>645</v>
      </c>
      <c r="C173">
        <v>14400</v>
      </c>
      <c r="D173" t="s">
        <v>117</v>
      </c>
      <c r="E173" t="s">
        <v>333</v>
      </c>
      <c r="F173">
        <v>1.02905692075313</v>
      </c>
    </row>
    <row r="174" spans="1:6" ht="15">
      <c r="A174">
        <v>1005</v>
      </c>
      <c r="B174">
        <f t="shared" si="2"/>
        <v>1005</v>
      </c>
      <c r="C174">
        <v>14400</v>
      </c>
      <c r="D174" t="s">
        <v>117</v>
      </c>
      <c r="E174" s="1" t="s">
        <v>561</v>
      </c>
      <c r="F174">
        <v>1.0336467501778</v>
      </c>
    </row>
    <row r="175" spans="1:6" ht="15">
      <c r="A175">
        <v>667</v>
      </c>
      <c r="B175">
        <f t="shared" si="2"/>
        <v>2668</v>
      </c>
      <c r="C175">
        <v>309488</v>
      </c>
      <c r="D175" t="s">
        <v>346</v>
      </c>
      <c r="E175" t="s">
        <v>347</v>
      </c>
      <c r="F175">
        <v>1.0199501369189</v>
      </c>
    </row>
    <row r="176" spans="1:6" ht="15">
      <c r="A176">
        <v>579</v>
      </c>
      <c r="B176">
        <f t="shared" si="2"/>
        <v>2316</v>
      </c>
      <c r="C176">
        <v>4022892</v>
      </c>
      <c r="D176" t="s">
        <v>294</v>
      </c>
      <c r="E176" t="s">
        <v>295</v>
      </c>
      <c r="F176">
        <v>0.929678256782309</v>
      </c>
    </row>
    <row r="177" spans="1:6" ht="15">
      <c r="A177">
        <v>742</v>
      </c>
      <c r="B177">
        <f t="shared" si="2"/>
        <v>2968</v>
      </c>
      <c r="C177">
        <v>747936</v>
      </c>
      <c r="D177" t="s">
        <v>397</v>
      </c>
      <c r="E177" s="1" t="s">
        <v>398</v>
      </c>
      <c r="F177">
        <v>1.07092128127085</v>
      </c>
    </row>
    <row r="178" spans="1:13" ht="15">
      <c r="A178">
        <v>301</v>
      </c>
      <c r="B178">
        <f t="shared" si="2"/>
        <v>301</v>
      </c>
      <c r="C178">
        <v>303408</v>
      </c>
      <c r="D178" t="s">
        <v>124</v>
      </c>
      <c r="E178" t="s">
        <v>125</v>
      </c>
      <c r="F178">
        <v>0.996492468024259</v>
      </c>
      <c r="I178">
        <v>1.12</v>
      </c>
      <c r="M178" s="1"/>
    </row>
    <row r="179" spans="1:6" ht="15">
      <c r="A179">
        <v>1003</v>
      </c>
      <c r="B179">
        <f t="shared" si="2"/>
        <v>4012</v>
      </c>
      <c r="C179">
        <v>946832</v>
      </c>
      <c r="D179" t="s">
        <v>559</v>
      </c>
      <c r="E179" t="s">
        <v>560</v>
      </c>
      <c r="F179">
        <v>1.04688632251475</v>
      </c>
    </row>
    <row r="180" spans="1:6" ht="15">
      <c r="A180">
        <v>465</v>
      </c>
      <c r="B180">
        <f t="shared" si="2"/>
        <v>465</v>
      </c>
      <c r="C180">
        <v>111600</v>
      </c>
      <c r="D180" t="s">
        <v>226</v>
      </c>
      <c r="E180" t="s">
        <v>227</v>
      </c>
      <c r="F180">
        <v>1.06722377349868</v>
      </c>
    </row>
    <row r="181" spans="1:6" ht="15">
      <c r="A181">
        <v>715</v>
      </c>
      <c r="B181">
        <f t="shared" si="2"/>
        <v>2860</v>
      </c>
      <c r="C181">
        <v>435600</v>
      </c>
      <c r="D181" t="s">
        <v>379</v>
      </c>
      <c r="E181" t="s">
        <v>380</v>
      </c>
      <c r="F181">
        <v>1.01090497488236</v>
      </c>
    </row>
    <row r="182" spans="1:13" ht="15">
      <c r="A182">
        <v>390</v>
      </c>
      <c r="B182">
        <f t="shared" si="2"/>
        <v>1560</v>
      </c>
      <c r="C182">
        <v>3893760</v>
      </c>
      <c r="D182" t="s">
        <v>176</v>
      </c>
      <c r="E182" t="s">
        <v>177</v>
      </c>
      <c r="F182">
        <v>1.00103682784137</v>
      </c>
      <c r="I182">
        <v>1.17</v>
      </c>
      <c r="M182" s="1"/>
    </row>
    <row r="183" spans="1:6" ht="15">
      <c r="A183">
        <v>633</v>
      </c>
      <c r="B183">
        <f t="shared" si="2"/>
        <v>633</v>
      </c>
      <c r="C183">
        <v>59083997184</v>
      </c>
      <c r="D183" t="s">
        <v>325</v>
      </c>
      <c r="E183" t="s">
        <v>326</v>
      </c>
      <c r="F183">
        <v>0.9166300306563</v>
      </c>
    </row>
    <row r="184" spans="1:6" ht="15">
      <c r="A184">
        <v>489</v>
      </c>
      <c r="B184">
        <f t="shared" si="2"/>
        <v>489</v>
      </c>
      <c r="C184">
        <v>550934784</v>
      </c>
      <c r="D184" t="s">
        <v>240</v>
      </c>
      <c r="E184" t="s">
        <v>241</v>
      </c>
      <c r="F184">
        <v>0.935827898418031</v>
      </c>
    </row>
    <row r="185" spans="1:6" ht="15">
      <c r="A185">
        <v>699</v>
      </c>
      <c r="B185">
        <f t="shared" si="2"/>
        <v>2796</v>
      </c>
      <c r="C185">
        <v>7817616</v>
      </c>
      <c r="D185" t="s">
        <v>369</v>
      </c>
      <c r="E185" t="s">
        <v>370</v>
      </c>
      <c r="F185">
        <v>1.04028495203933</v>
      </c>
    </row>
    <row r="186" spans="1:6" ht="15">
      <c r="A186">
        <v>691</v>
      </c>
      <c r="B186">
        <f t="shared" si="2"/>
        <v>2764</v>
      </c>
      <c r="C186">
        <v>7639696</v>
      </c>
      <c r="D186" t="s">
        <v>363</v>
      </c>
      <c r="E186" s="1" t="s">
        <v>364</v>
      </c>
      <c r="F186">
        <v>1.03126605043316</v>
      </c>
    </row>
    <row r="187" spans="1:6" ht="15">
      <c r="A187">
        <v>822</v>
      </c>
      <c r="B187">
        <f t="shared" si="2"/>
        <v>3288</v>
      </c>
      <c r="C187">
        <v>389193984</v>
      </c>
      <c r="D187" t="s">
        <v>449</v>
      </c>
      <c r="E187" t="s">
        <v>450</v>
      </c>
      <c r="F187">
        <v>0.994670618607182</v>
      </c>
    </row>
    <row r="188" spans="1:6" ht="15">
      <c r="A188">
        <v>921</v>
      </c>
      <c r="B188">
        <f t="shared" si="2"/>
        <v>921</v>
      </c>
      <c r="C188">
        <v>7817389056</v>
      </c>
      <c r="D188" t="s">
        <v>509</v>
      </c>
      <c r="E188" s="1" t="s">
        <v>510</v>
      </c>
      <c r="F188">
        <v>0.966347710238985</v>
      </c>
    </row>
    <row r="189" spans="1:6" ht="15">
      <c r="A189">
        <v>757</v>
      </c>
      <c r="B189">
        <f t="shared" si="2"/>
        <v>757</v>
      </c>
      <c r="C189">
        <v>9388834816</v>
      </c>
      <c r="D189" t="s">
        <v>405</v>
      </c>
      <c r="E189" s="1" t="s">
        <v>406</v>
      </c>
      <c r="F189">
        <v>1.00088205244067</v>
      </c>
    </row>
    <row r="190" spans="1:6" ht="15">
      <c r="A190">
        <v>739</v>
      </c>
      <c r="B190">
        <f t="shared" si="2"/>
        <v>2956</v>
      </c>
      <c r="C190">
        <v>2184484</v>
      </c>
      <c r="D190" t="s">
        <v>393</v>
      </c>
      <c r="E190" s="1" t="s">
        <v>394</v>
      </c>
      <c r="F190">
        <v>1.02765640026406</v>
      </c>
    </row>
    <row r="191" spans="1:6" ht="15">
      <c r="A191">
        <v>474</v>
      </c>
      <c r="B191">
        <f t="shared" si="2"/>
        <v>1896</v>
      </c>
      <c r="C191">
        <v>14724366336</v>
      </c>
      <c r="D191" t="s">
        <v>232</v>
      </c>
      <c r="E191" t="s">
        <v>233</v>
      </c>
      <c r="F191">
        <v>0.965909334980054</v>
      </c>
    </row>
    <row r="192" spans="1:6" ht="15">
      <c r="A192">
        <v>613</v>
      </c>
      <c r="B192">
        <f t="shared" si="2"/>
        <v>613</v>
      </c>
      <c r="C192">
        <v>2404921600</v>
      </c>
      <c r="D192" t="s">
        <v>316</v>
      </c>
      <c r="E192" t="s">
        <v>317</v>
      </c>
      <c r="F192">
        <v>1.00753520804915</v>
      </c>
    </row>
    <row r="193" spans="1:13" ht="15">
      <c r="A193">
        <v>229</v>
      </c>
      <c r="B193">
        <f t="shared" si="2"/>
        <v>229</v>
      </c>
      <c r="C193">
        <v>3356224</v>
      </c>
      <c r="D193" t="s">
        <v>86</v>
      </c>
      <c r="E193" t="s">
        <v>87</v>
      </c>
      <c r="F193">
        <v>0.991052460332371</v>
      </c>
      <c r="I193">
        <v>1.06</v>
      </c>
      <c r="M193" s="1"/>
    </row>
    <row r="194" spans="1:6" ht="15">
      <c r="A194">
        <v>538</v>
      </c>
      <c r="B194">
        <f aca="true" t="shared" si="3" ref="B194:B257">IF((A194-1)/4=ROUND((A194-1)/4,0),A194,4*A194)</f>
        <v>2152</v>
      </c>
      <c r="C194">
        <v>18969001984</v>
      </c>
      <c r="D194" t="s">
        <v>267</v>
      </c>
      <c r="E194" t="s">
        <v>268</v>
      </c>
      <c r="F194">
        <v>1.00268608741704</v>
      </c>
    </row>
    <row r="195" spans="1:6" ht="15">
      <c r="A195">
        <v>571</v>
      </c>
      <c r="B195">
        <f t="shared" si="3"/>
        <v>2284</v>
      </c>
      <c r="C195">
        <v>1304164</v>
      </c>
      <c r="D195" t="s">
        <v>286</v>
      </c>
      <c r="E195" t="s">
        <v>287</v>
      </c>
      <c r="F195">
        <v>1.02692144473035</v>
      </c>
    </row>
    <row r="196" spans="1:6" ht="15">
      <c r="A196">
        <v>1093</v>
      </c>
      <c r="B196">
        <f t="shared" si="3"/>
        <v>1093</v>
      </c>
      <c r="C196">
        <v>4044603654400</v>
      </c>
      <c r="D196" t="s">
        <v>610</v>
      </c>
      <c r="E196" s="1" t="s">
        <v>611</v>
      </c>
      <c r="F196">
        <v>0.997494179234529</v>
      </c>
    </row>
    <row r="197" spans="1:6" ht="15">
      <c r="A197">
        <v>1051</v>
      </c>
      <c r="B197">
        <f t="shared" si="3"/>
        <v>4204</v>
      </c>
      <c r="C197">
        <v>282777856</v>
      </c>
      <c r="D197" t="s">
        <v>586</v>
      </c>
      <c r="E197" s="1" t="s">
        <v>587</v>
      </c>
      <c r="F197">
        <v>1.02281020487698</v>
      </c>
    </row>
    <row r="198" spans="1:6" ht="15">
      <c r="A198">
        <v>1123</v>
      </c>
      <c r="B198">
        <f t="shared" si="3"/>
        <v>4492</v>
      </c>
      <c r="C198">
        <v>20178064</v>
      </c>
      <c r="D198" t="s">
        <v>630</v>
      </c>
      <c r="E198" s="1" t="s">
        <v>631</v>
      </c>
      <c r="F198">
        <v>1.04622653035636</v>
      </c>
    </row>
    <row r="199" spans="1:6" ht="15">
      <c r="A199">
        <v>541</v>
      </c>
      <c r="B199">
        <f t="shared" si="3"/>
        <v>541</v>
      </c>
      <c r="C199">
        <v>58742247424</v>
      </c>
      <c r="D199" t="s">
        <v>269</v>
      </c>
      <c r="E199" t="s">
        <v>270</v>
      </c>
      <c r="F199">
        <v>0.984021229397966</v>
      </c>
    </row>
    <row r="200" spans="1:6" ht="15">
      <c r="A200">
        <v>523</v>
      </c>
      <c r="B200">
        <f t="shared" si="3"/>
        <v>2092</v>
      </c>
      <c r="C200">
        <v>4376464</v>
      </c>
      <c r="D200" t="s">
        <v>259</v>
      </c>
      <c r="E200" t="s">
        <v>260</v>
      </c>
      <c r="F200">
        <v>1.02758064429767</v>
      </c>
    </row>
    <row r="201" spans="1:6" ht="15">
      <c r="A201">
        <v>619</v>
      </c>
      <c r="B201">
        <f t="shared" si="3"/>
        <v>2476</v>
      </c>
      <c r="C201">
        <v>1532644</v>
      </c>
      <c r="D201" t="s">
        <v>320</v>
      </c>
      <c r="E201" t="s">
        <v>321</v>
      </c>
      <c r="F201">
        <v>1.04625592332392</v>
      </c>
    </row>
    <row r="202" spans="1:6" ht="15">
      <c r="A202">
        <v>694</v>
      </c>
      <c r="B202">
        <f t="shared" si="3"/>
        <v>2776</v>
      </c>
      <c r="C202">
        <v>30824704</v>
      </c>
      <c r="D202" t="s">
        <v>365</v>
      </c>
      <c r="E202" s="1" t="s">
        <v>366</v>
      </c>
      <c r="F202">
        <v>1.07791723711178</v>
      </c>
    </row>
    <row r="203" spans="1:13" ht="15">
      <c r="A203">
        <v>321</v>
      </c>
      <c r="B203">
        <f t="shared" si="3"/>
        <v>321</v>
      </c>
      <c r="C203">
        <v>3798503424</v>
      </c>
      <c r="D203" t="s">
        <v>136</v>
      </c>
      <c r="E203" t="s">
        <v>137</v>
      </c>
      <c r="F203">
        <v>0.961719225656755</v>
      </c>
      <c r="I203">
        <v>0.92</v>
      </c>
      <c r="M203" s="1"/>
    </row>
    <row r="204" spans="1:6" ht="15">
      <c r="A204">
        <v>853</v>
      </c>
      <c r="B204">
        <f t="shared" si="3"/>
        <v>853</v>
      </c>
      <c r="C204">
        <v>11921145856</v>
      </c>
      <c r="D204" t="s">
        <v>465</v>
      </c>
      <c r="E204" s="1" t="s">
        <v>466</v>
      </c>
      <c r="F204">
        <v>1.0226961249567</v>
      </c>
    </row>
    <row r="205" spans="1:6" ht="15">
      <c r="A205">
        <v>787</v>
      </c>
      <c r="B205">
        <f t="shared" si="3"/>
        <v>3148</v>
      </c>
      <c r="C205">
        <v>2477476</v>
      </c>
      <c r="D205" t="s">
        <v>425</v>
      </c>
      <c r="E205" t="s">
        <v>426</v>
      </c>
      <c r="F205">
        <v>1.02605502456338</v>
      </c>
    </row>
    <row r="206" spans="1:6" ht="15">
      <c r="A206">
        <v>982</v>
      </c>
      <c r="B206">
        <f t="shared" si="3"/>
        <v>3928</v>
      </c>
      <c r="C206">
        <v>568781438976</v>
      </c>
      <c r="D206" t="s">
        <v>545</v>
      </c>
      <c r="E206" s="1" t="s">
        <v>546</v>
      </c>
      <c r="F206">
        <v>1.02202829873713</v>
      </c>
    </row>
    <row r="207" spans="1:13" ht="15">
      <c r="A207">
        <v>373</v>
      </c>
      <c r="B207">
        <f t="shared" si="3"/>
        <v>373</v>
      </c>
      <c r="C207">
        <v>320553216</v>
      </c>
      <c r="D207" t="s">
        <v>166</v>
      </c>
      <c r="E207" t="s">
        <v>167</v>
      </c>
      <c r="F207">
        <v>0.973705178774933</v>
      </c>
      <c r="I207">
        <v>0.96</v>
      </c>
      <c r="M207" s="1"/>
    </row>
    <row r="208" spans="1:6" ht="15">
      <c r="A208">
        <v>1137</v>
      </c>
      <c r="B208">
        <f t="shared" si="3"/>
        <v>1137</v>
      </c>
      <c r="C208">
        <v>33094886400</v>
      </c>
      <c r="D208" t="s">
        <v>638</v>
      </c>
      <c r="E208" s="1" t="s">
        <v>639</v>
      </c>
      <c r="F208">
        <v>0.962909525270761</v>
      </c>
    </row>
    <row r="209" spans="1:6" ht="15">
      <c r="A209">
        <v>678</v>
      </c>
      <c r="B209">
        <f t="shared" si="3"/>
        <v>2712</v>
      </c>
      <c r="C209">
        <v>1882865664</v>
      </c>
      <c r="D209" t="s">
        <v>354</v>
      </c>
      <c r="E209" t="s">
        <v>355</v>
      </c>
      <c r="F209">
        <v>0.991721458794808</v>
      </c>
    </row>
    <row r="210" spans="1:6" ht="15">
      <c r="A210">
        <v>678</v>
      </c>
      <c r="B210">
        <f t="shared" si="3"/>
        <v>2712</v>
      </c>
      <c r="C210">
        <v>1882865664</v>
      </c>
      <c r="D210" t="s">
        <v>354</v>
      </c>
      <c r="E210" t="s">
        <v>356</v>
      </c>
      <c r="F210">
        <v>0.991721458794808</v>
      </c>
    </row>
    <row r="211" spans="1:13" ht="15">
      <c r="A211">
        <v>181</v>
      </c>
      <c r="B211">
        <f t="shared" si="3"/>
        <v>181</v>
      </c>
      <c r="C211">
        <v>18870336</v>
      </c>
      <c r="D211" t="s">
        <v>56</v>
      </c>
      <c r="E211" t="s">
        <v>57</v>
      </c>
      <c r="F211">
        <v>0.972128825369318</v>
      </c>
      <c r="I211">
        <v>0.95</v>
      </c>
      <c r="M211" s="1"/>
    </row>
    <row r="212" spans="1:13" ht="15">
      <c r="A212">
        <v>166</v>
      </c>
      <c r="B212">
        <f t="shared" si="3"/>
        <v>664</v>
      </c>
      <c r="C212">
        <v>1015824384</v>
      </c>
      <c r="D212" t="s">
        <v>50</v>
      </c>
      <c r="E212" t="s">
        <v>51</v>
      </c>
      <c r="F212">
        <v>1.00391829234835</v>
      </c>
      <c r="M212" s="1"/>
    </row>
    <row r="213" spans="1:6" ht="15">
      <c r="A213">
        <v>1182</v>
      </c>
      <c r="B213">
        <f t="shared" si="3"/>
        <v>4728</v>
      </c>
      <c r="C213">
        <v>12875894784</v>
      </c>
      <c r="D213" t="s">
        <v>668</v>
      </c>
      <c r="E213" s="1" t="s">
        <v>669</v>
      </c>
      <c r="F213">
        <v>1.00184850519863</v>
      </c>
    </row>
    <row r="214" spans="1:9" ht="15">
      <c r="A214">
        <v>381</v>
      </c>
      <c r="B214">
        <f t="shared" si="3"/>
        <v>381</v>
      </c>
      <c r="C214">
        <v>83612736</v>
      </c>
      <c r="D214" t="s">
        <v>170</v>
      </c>
      <c r="E214" t="s">
        <v>171</v>
      </c>
      <c r="F214">
        <v>0.888321797609515</v>
      </c>
      <c r="I214">
        <v>0.82</v>
      </c>
    </row>
    <row r="215" spans="1:6" ht="15">
      <c r="A215">
        <v>534</v>
      </c>
      <c r="B215">
        <f t="shared" si="3"/>
        <v>2136</v>
      </c>
      <c r="C215">
        <v>656999424</v>
      </c>
      <c r="D215" t="s">
        <v>263</v>
      </c>
      <c r="E215" t="s">
        <v>264</v>
      </c>
      <c r="F215">
        <v>0.981996852518024</v>
      </c>
    </row>
    <row r="216" spans="1:13" ht="15">
      <c r="A216">
        <v>346</v>
      </c>
      <c r="B216">
        <f t="shared" si="3"/>
        <v>1384</v>
      </c>
      <c r="C216">
        <v>7661824</v>
      </c>
      <c r="D216" t="s">
        <v>151</v>
      </c>
      <c r="E216" t="s">
        <v>152</v>
      </c>
      <c r="F216">
        <v>1.03364864955313</v>
      </c>
      <c r="M216" s="1"/>
    </row>
    <row r="217" spans="1:6" ht="15">
      <c r="A217">
        <v>709</v>
      </c>
      <c r="B217">
        <f t="shared" si="3"/>
        <v>709</v>
      </c>
      <c r="C217">
        <v>18530832384</v>
      </c>
      <c r="D217" t="s">
        <v>375</v>
      </c>
      <c r="E217" s="1" t="s">
        <v>376</v>
      </c>
      <c r="F217">
        <v>0.998994756137593</v>
      </c>
    </row>
    <row r="218" spans="1:6" ht="15">
      <c r="A218">
        <v>877</v>
      </c>
      <c r="B218">
        <f t="shared" si="3"/>
        <v>877</v>
      </c>
      <c r="C218">
        <v>3150352384</v>
      </c>
      <c r="D218" t="s">
        <v>481</v>
      </c>
      <c r="E218" s="1" t="s">
        <v>482</v>
      </c>
      <c r="F218">
        <v>1.00165139364958</v>
      </c>
    </row>
    <row r="219" spans="1:13" ht="15">
      <c r="A219">
        <v>421</v>
      </c>
      <c r="B219">
        <f t="shared" si="3"/>
        <v>421</v>
      </c>
      <c r="C219">
        <v>14701077504</v>
      </c>
      <c r="D219" t="s">
        <v>198</v>
      </c>
      <c r="E219" t="s">
        <v>199</v>
      </c>
      <c r="F219">
        <v>0.98217493201611</v>
      </c>
      <c r="I219">
        <v>1</v>
      </c>
      <c r="M219" s="1"/>
    </row>
    <row r="220" spans="1:13" ht="15">
      <c r="A220">
        <v>394</v>
      </c>
      <c r="B220">
        <f t="shared" si="3"/>
        <v>1576</v>
      </c>
      <c r="C220">
        <v>357663744</v>
      </c>
      <c r="D220" t="s">
        <v>180</v>
      </c>
      <c r="E220" t="s">
        <v>181</v>
      </c>
      <c r="F220">
        <v>1.01322000776792</v>
      </c>
      <c r="M220" s="1"/>
    </row>
    <row r="221" spans="1:6" ht="15">
      <c r="A221">
        <v>546</v>
      </c>
      <c r="B221">
        <f t="shared" si="3"/>
        <v>2184</v>
      </c>
      <c r="C221">
        <v>791261872128</v>
      </c>
      <c r="D221" t="s">
        <v>271</v>
      </c>
      <c r="E221" t="s">
        <v>272</v>
      </c>
      <c r="F221">
        <v>0.971433621649619</v>
      </c>
    </row>
    <row r="222" spans="1:6" ht="15">
      <c r="A222">
        <v>670</v>
      </c>
      <c r="B222">
        <f t="shared" si="3"/>
        <v>2680</v>
      </c>
      <c r="C222">
        <v>2298368000000</v>
      </c>
      <c r="D222" t="s">
        <v>350</v>
      </c>
      <c r="E222" t="s">
        <v>351</v>
      </c>
      <c r="F222">
        <v>1.00597108935509</v>
      </c>
    </row>
    <row r="223" spans="1:6" ht="15">
      <c r="A223">
        <v>1177</v>
      </c>
      <c r="B223">
        <f t="shared" si="3"/>
        <v>1177</v>
      </c>
      <c r="C223">
        <v>8.71334318950512E+19</v>
      </c>
      <c r="D223" t="s">
        <v>666</v>
      </c>
      <c r="E223" s="1" t="s">
        <v>667</v>
      </c>
      <c r="F223">
        <v>0.96420390795857</v>
      </c>
    </row>
    <row r="224" spans="1:6" ht="15">
      <c r="A224">
        <v>817</v>
      </c>
      <c r="B224">
        <f t="shared" si="3"/>
        <v>817</v>
      </c>
      <c r="C224">
        <v>6.36459835386049E+18</v>
      </c>
      <c r="D224" t="s">
        <v>447</v>
      </c>
      <c r="E224" s="1" t="s">
        <v>448</v>
      </c>
      <c r="F224">
        <v>0.968097365936265</v>
      </c>
    </row>
    <row r="225" spans="1:9" ht="15">
      <c r="A225">
        <v>426</v>
      </c>
      <c r="B225">
        <f t="shared" si="3"/>
        <v>1704</v>
      </c>
      <c r="C225">
        <v>13005226377216</v>
      </c>
      <c r="D225" t="s">
        <v>200</v>
      </c>
      <c r="E225" t="s">
        <v>201</v>
      </c>
      <c r="F225">
        <v>0.854235913917935</v>
      </c>
      <c r="I225">
        <v>0.8</v>
      </c>
    </row>
    <row r="226" spans="1:6" ht="15">
      <c r="A226">
        <v>565</v>
      </c>
      <c r="B226">
        <f t="shared" si="3"/>
        <v>565</v>
      </c>
      <c r="C226">
        <v>941432832000</v>
      </c>
      <c r="D226" t="s">
        <v>282</v>
      </c>
      <c r="E226" t="s">
        <v>283</v>
      </c>
      <c r="F226">
        <v>0.970899481849673</v>
      </c>
    </row>
    <row r="227" spans="1:13" ht="15">
      <c r="A227">
        <v>241</v>
      </c>
      <c r="B227">
        <f t="shared" si="3"/>
        <v>241</v>
      </c>
      <c r="C227">
        <v>10449093436416</v>
      </c>
      <c r="D227" t="s">
        <v>93</v>
      </c>
      <c r="E227" t="s">
        <v>94</v>
      </c>
      <c r="F227">
        <v>0.949156155174926</v>
      </c>
      <c r="I227">
        <v>0.88</v>
      </c>
      <c r="M227" s="1"/>
    </row>
    <row r="228" spans="1:13" ht="15">
      <c r="A228">
        <v>433</v>
      </c>
      <c r="B228">
        <f t="shared" si="3"/>
        <v>433</v>
      </c>
      <c r="C228">
        <v>10300278625533900</v>
      </c>
      <c r="D228" t="s">
        <v>207</v>
      </c>
      <c r="E228" t="s">
        <v>208</v>
      </c>
      <c r="F228">
        <v>0.939653829089466</v>
      </c>
      <c r="I228">
        <v>0.86</v>
      </c>
      <c r="M228" s="1"/>
    </row>
    <row r="229" spans="1:6" ht="15">
      <c r="A229">
        <v>610</v>
      </c>
      <c r="B229">
        <f t="shared" si="3"/>
        <v>2440</v>
      </c>
      <c r="C229">
        <v>987630796800</v>
      </c>
      <c r="D229" t="s">
        <v>314</v>
      </c>
      <c r="E229" t="s">
        <v>315</v>
      </c>
      <c r="F229">
        <v>0.987594758664981</v>
      </c>
    </row>
    <row r="230" spans="1:6" ht="15">
      <c r="A230">
        <v>913</v>
      </c>
      <c r="B230">
        <f t="shared" si="3"/>
        <v>913</v>
      </c>
      <c r="C230">
        <v>1.62047365398724E+17</v>
      </c>
      <c r="D230" t="s">
        <v>505</v>
      </c>
      <c r="E230" s="1" t="s">
        <v>506</v>
      </c>
      <c r="F230">
        <v>0.984364855752921</v>
      </c>
    </row>
    <row r="231" spans="1:6" ht="15">
      <c r="A231">
        <v>1042</v>
      </c>
      <c r="B231">
        <f t="shared" si="3"/>
        <v>4168</v>
      </c>
      <c r="C231">
        <v>1503183798272</v>
      </c>
      <c r="D231" t="s">
        <v>582</v>
      </c>
      <c r="E231" s="1" t="s">
        <v>583</v>
      </c>
      <c r="F231">
        <v>1.01058132749632</v>
      </c>
    </row>
    <row r="232" spans="1:6" ht="15">
      <c r="A232">
        <v>1147</v>
      </c>
      <c r="B232">
        <f t="shared" si="3"/>
        <v>4588</v>
      </c>
      <c r="C232">
        <v>475703164656</v>
      </c>
      <c r="D232" t="s">
        <v>646</v>
      </c>
      <c r="E232" s="1" t="s">
        <v>647</v>
      </c>
      <c r="F232">
        <v>0.995299189462129</v>
      </c>
    </row>
    <row r="233" spans="1:6" ht="15">
      <c r="A233">
        <v>1173</v>
      </c>
      <c r="B233">
        <f t="shared" si="3"/>
        <v>1173</v>
      </c>
      <c r="C233">
        <v>1.69530790999228E+17</v>
      </c>
      <c r="D233" t="s">
        <v>662</v>
      </c>
      <c r="E233" s="1" t="s">
        <v>663</v>
      </c>
      <c r="F233">
        <v>0.878401971495122</v>
      </c>
    </row>
    <row r="234" spans="1:6" ht="15">
      <c r="A234">
        <v>685</v>
      </c>
      <c r="B234">
        <f t="shared" si="3"/>
        <v>685</v>
      </c>
      <c r="C234">
        <v>157445783552000</v>
      </c>
      <c r="D234" t="s">
        <v>359</v>
      </c>
      <c r="E234" s="1" t="s">
        <v>360</v>
      </c>
      <c r="F234">
        <v>0.964710530455049</v>
      </c>
    </row>
    <row r="235" spans="1:6" ht="15">
      <c r="A235">
        <v>861</v>
      </c>
      <c r="B235">
        <f t="shared" si="3"/>
        <v>861</v>
      </c>
      <c r="C235">
        <v>587698982535168</v>
      </c>
      <c r="D235" t="s">
        <v>471</v>
      </c>
      <c r="E235" s="1" t="s">
        <v>472</v>
      </c>
      <c r="F235">
        <v>0.951870305180353</v>
      </c>
    </row>
    <row r="236" spans="1:6" ht="15">
      <c r="A236">
        <v>1077</v>
      </c>
      <c r="B236">
        <f t="shared" si="3"/>
        <v>1077</v>
      </c>
      <c r="C236">
        <v>263627326881792</v>
      </c>
      <c r="D236" t="s">
        <v>602</v>
      </c>
      <c r="E236" s="1" t="s">
        <v>603</v>
      </c>
      <c r="F236">
        <v>0.951605019285236</v>
      </c>
    </row>
    <row r="237" spans="1:6" ht="15">
      <c r="A237">
        <v>1011</v>
      </c>
      <c r="B237">
        <f t="shared" si="3"/>
        <v>4044</v>
      </c>
      <c r="C237">
        <v>114281828093952</v>
      </c>
      <c r="D237" t="s">
        <v>566</v>
      </c>
      <c r="E237" t="s">
        <v>567</v>
      </c>
      <c r="F237">
        <v>0.888096353847991</v>
      </c>
    </row>
    <row r="238" spans="1:6" ht="15">
      <c r="A238">
        <v>741</v>
      </c>
      <c r="B238">
        <f t="shared" si="3"/>
        <v>741</v>
      </c>
      <c r="C238">
        <v>4092309513437180</v>
      </c>
      <c r="D238" t="s">
        <v>395</v>
      </c>
      <c r="E238" s="1" t="s">
        <v>396</v>
      </c>
      <c r="F238">
        <v>0.859193984202555</v>
      </c>
    </row>
    <row r="239" spans="1:6" ht="15">
      <c r="A239">
        <v>826</v>
      </c>
      <c r="B239">
        <f t="shared" si="3"/>
        <v>3304</v>
      </c>
      <c r="C239">
        <v>6338158460928</v>
      </c>
      <c r="D239" t="s">
        <v>451</v>
      </c>
      <c r="E239" s="1" t="s">
        <v>452</v>
      </c>
      <c r="F239">
        <v>1.01800521607601</v>
      </c>
    </row>
    <row r="240" spans="1:6" ht="15">
      <c r="A240">
        <v>970</v>
      </c>
      <c r="B240">
        <f t="shared" si="3"/>
        <v>3880</v>
      </c>
      <c r="C240">
        <v>31007026918195200</v>
      </c>
      <c r="D240" t="s">
        <v>537</v>
      </c>
      <c r="E240" s="1" t="s">
        <v>538</v>
      </c>
      <c r="F240">
        <v>0.990889862302973</v>
      </c>
    </row>
    <row r="241" spans="1:6" ht="15">
      <c r="A241">
        <v>1158</v>
      </c>
      <c r="B241">
        <f t="shared" si="3"/>
        <v>4632</v>
      </c>
      <c r="C241">
        <v>2.50384196641554E+17</v>
      </c>
      <c r="D241" t="s">
        <v>654</v>
      </c>
      <c r="E241" s="1" t="s">
        <v>655</v>
      </c>
      <c r="F241">
        <v>0.998074080556018</v>
      </c>
    </row>
    <row r="242" spans="1:6" ht="15">
      <c r="A242">
        <v>682</v>
      </c>
      <c r="B242">
        <f t="shared" si="3"/>
        <v>2728</v>
      </c>
      <c r="C242">
        <v>212614506086400</v>
      </c>
      <c r="D242" t="s">
        <v>357</v>
      </c>
      <c r="E242" s="1" t="s">
        <v>358</v>
      </c>
      <c r="F242">
        <v>0.982008607733519</v>
      </c>
    </row>
    <row r="243" spans="1:6" ht="15">
      <c r="A243">
        <v>526</v>
      </c>
      <c r="B243">
        <f t="shared" si="3"/>
        <v>2104</v>
      </c>
      <c r="C243">
        <v>1305521160192</v>
      </c>
      <c r="D243" t="s">
        <v>261</v>
      </c>
      <c r="E243" t="s">
        <v>262</v>
      </c>
      <c r="F243">
        <v>1.00777017256535</v>
      </c>
    </row>
    <row r="244" spans="1:13" ht="15">
      <c r="A244">
        <v>274</v>
      </c>
      <c r="B244">
        <f t="shared" si="3"/>
        <v>1096</v>
      </c>
      <c r="C244">
        <v>39361445888</v>
      </c>
      <c r="D244" t="s">
        <v>110</v>
      </c>
      <c r="E244" t="s">
        <v>111</v>
      </c>
      <c r="F244">
        <v>0.957217542550391</v>
      </c>
      <c r="I244">
        <v>0.89</v>
      </c>
      <c r="M244" s="1"/>
    </row>
    <row r="245" spans="1:6" ht="15">
      <c r="A245">
        <v>673</v>
      </c>
      <c r="B245">
        <f t="shared" si="3"/>
        <v>673</v>
      </c>
      <c r="C245">
        <v>38236773460480000</v>
      </c>
      <c r="D245" t="s">
        <v>352</v>
      </c>
      <c r="E245" t="s">
        <v>353</v>
      </c>
      <c r="F245">
        <v>0.976868935362963</v>
      </c>
    </row>
    <row r="246" spans="1:6" ht="15">
      <c r="A246">
        <v>930</v>
      </c>
      <c r="B246">
        <f t="shared" si="3"/>
        <v>3720</v>
      </c>
      <c r="C246">
        <v>9182497996800</v>
      </c>
      <c r="D246" t="s">
        <v>513</v>
      </c>
      <c r="E246" s="1" t="s">
        <v>514</v>
      </c>
      <c r="F246">
        <v>0.932992424300386</v>
      </c>
    </row>
    <row r="247" spans="1:6" ht="15">
      <c r="A247">
        <v>718</v>
      </c>
      <c r="B247">
        <f t="shared" si="3"/>
        <v>2872</v>
      </c>
      <c r="C247">
        <v>342076981248</v>
      </c>
      <c r="D247" t="s">
        <v>383</v>
      </c>
      <c r="E247" s="1" t="s">
        <v>384</v>
      </c>
      <c r="F247">
        <v>0.99860716767693</v>
      </c>
    </row>
    <row r="248" spans="1:6" ht="15">
      <c r="A248">
        <v>493</v>
      </c>
      <c r="B248">
        <f t="shared" si="3"/>
        <v>493</v>
      </c>
      <c r="C248">
        <v>87332755558400</v>
      </c>
      <c r="D248" t="s">
        <v>242</v>
      </c>
      <c r="E248" t="s">
        <v>243</v>
      </c>
      <c r="F248">
        <v>0.958416268799265</v>
      </c>
    </row>
    <row r="249" spans="1:6" ht="15">
      <c r="A249">
        <v>966</v>
      </c>
      <c r="B249">
        <f t="shared" si="3"/>
        <v>3864</v>
      </c>
      <c r="C249">
        <v>29959253296939000</v>
      </c>
      <c r="D249" t="s">
        <v>535</v>
      </c>
      <c r="E249" s="1" t="s">
        <v>536</v>
      </c>
      <c r="F249">
        <v>0.942220084228076</v>
      </c>
    </row>
    <row r="250" spans="1:6" ht="15">
      <c r="A250">
        <v>1090</v>
      </c>
      <c r="B250">
        <f t="shared" si="3"/>
        <v>4360</v>
      </c>
      <c r="C250">
        <v>113524722892800</v>
      </c>
      <c r="D250" t="s">
        <v>608</v>
      </c>
      <c r="E250" s="1" t="s">
        <v>609</v>
      </c>
      <c r="F250">
        <v>1.01336867338627</v>
      </c>
    </row>
    <row r="251" spans="1:6" ht="15">
      <c r="A251">
        <v>898</v>
      </c>
      <c r="B251">
        <f t="shared" si="3"/>
        <v>3592</v>
      </c>
      <c r="C251">
        <v>3805091463168</v>
      </c>
      <c r="D251" t="s">
        <v>495</v>
      </c>
      <c r="E251" s="1" t="s">
        <v>496</v>
      </c>
      <c r="F251">
        <v>1.00049955623918</v>
      </c>
    </row>
    <row r="252" spans="1:6" ht="15">
      <c r="A252">
        <v>622</v>
      </c>
      <c r="B252">
        <f t="shared" si="3"/>
        <v>2488</v>
      </c>
      <c r="C252">
        <v>65719718903808</v>
      </c>
      <c r="D252" t="s">
        <v>322</v>
      </c>
      <c r="E252" t="s">
        <v>323</v>
      </c>
      <c r="F252">
        <v>0.978033004005539</v>
      </c>
    </row>
    <row r="253" spans="1:6" ht="15">
      <c r="A253">
        <v>714</v>
      </c>
      <c r="B253">
        <f t="shared" si="3"/>
        <v>2856</v>
      </c>
      <c r="C253">
        <v>5260870768656380</v>
      </c>
      <c r="D253" t="s">
        <v>377</v>
      </c>
      <c r="E253" s="1" t="s">
        <v>378</v>
      </c>
      <c r="F253">
        <v>0.881524836295588</v>
      </c>
    </row>
    <row r="254" spans="1:6" ht="15">
      <c r="A254">
        <v>885</v>
      </c>
      <c r="B254">
        <f t="shared" si="3"/>
        <v>885</v>
      </c>
      <c r="C254">
        <v>2365260300288000</v>
      </c>
      <c r="D254" t="s">
        <v>485</v>
      </c>
      <c r="E254" s="1" t="s">
        <v>486</v>
      </c>
      <c r="F254">
        <v>0.874153317639151</v>
      </c>
    </row>
    <row r="255" spans="1:6" ht="15">
      <c r="A255">
        <v>978</v>
      </c>
      <c r="B255">
        <f t="shared" si="3"/>
        <v>3912</v>
      </c>
      <c r="C255">
        <v>2284836736204800</v>
      </c>
      <c r="D255" t="s">
        <v>541</v>
      </c>
      <c r="E255" s="1" t="s">
        <v>542</v>
      </c>
      <c r="F255">
        <v>0.939015130302112</v>
      </c>
    </row>
    <row r="256" spans="1:6" ht="15">
      <c r="A256">
        <v>517</v>
      </c>
      <c r="B256">
        <f t="shared" si="3"/>
        <v>517</v>
      </c>
      <c r="C256">
        <v>1408594315493370</v>
      </c>
      <c r="D256" t="s">
        <v>257</v>
      </c>
      <c r="E256" t="s">
        <v>258</v>
      </c>
      <c r="F256">
        <v>0.923471379591729</v>
      </c>
    </row>
    <row r="257" spans="1:6" ht="15">
      <c r="A257">
        <v>814</v>
      </c>
      <c r="B257">
        <f t="shared" si="3"/>
        <v>3256</v>
      </c>
      <c r="C257">
        <v>112554726653952</v>
      </c>
      <c r="D257" t="s">
        <v>445</v>
      </c>
      <c r="E257" s="1" t="s">
        <v>446</v>
      </c>
      <c r="F257">
        <v>1.00447343645156</v>
      </c>
    </row>
    <row r="258" spans="1:13" ht="15">
      <c r="A258">
        <v>286</v>
      </c>
      <c r="B258">
        <f aca="true" t="shared" si="4" ref="B258:B321">IF((A258-1)/4=ROUND((A258-1)/4,0),A258,4*A258)</f>
        <v>1144</v>
      </c>
      <c r="C258">
        <v>6030655488</v>
      </c>
      <c r="D258" t="s">
        <v>119</v>
      </c>
      <c r="E258" t="s">
        <v>120</v>
      </c>
      <c r="F258">
        <v>1.00453691557444</v>
      </c>
      <c r="M258" s="1"/>
    </row>
    <row r="259" spans="1:6" ht="15">
      <c r="A259">
        <v>1033</v>
      </c>
      <c r="B259">
        <f t="shared" si="4"/>
        <v>1033</v>
      </c>
      <c r="C259">
        <v>3.00538645292924E+17</v>
      </c>
      <c r="D259" t="s">
        <v>576</v>
      </c>
      <c r="E259" s="1" t="s">
        <v>577</v>
      </c>
      <c r="F259">
        <v>0.982570714753946</v>
      </c>
    </row>
    <row r="260" spans="1:13" ht="15">
      <c r="A260">
        <v>430</v>
      </c>
      <c r="B260">
        <f t="shared" si="4"/>
        <v>1720</v>
      </c>
      <c r="C260">
        <v>1104216883200</v>
      </c>
      <c r="D260" t="s">
        <v>205</v>
      </c>
      <c r="E260" t="s">
        <v>206</v>
      </c>
      <c r="F260">
        <v>1.00279126513051</v>
      </c>
      <c r="M260" s="1"/>
    </row>
    <row r="261" spans="1:6" ht="15">
      <c r="A261">
        <v>1030</v>
      </c>
      <c r="B261">
        <f t="shared" si="4"/>
        <v>4120</v>
      </c>
      <c r="C261">
        <v>50530102227763200</v>
      </c>
      <c r="D261" t="s">
        <v>574</v>
      </c>
      <c r="E261" s="1" t="s">
        <v>575</v>
      </c>
      <c r="F261">
        <v>1.01940413078389</v>
      </c>
    </row>
    <row r="262" spans="1:6" ht="15">
      <c r="A262">
        <v>973</v>
      </c>
      <c r="B262">
        <f t="shared" si="4"/>
        <v>973</v>
      </c>
      <c r="C262">
        <v>293596143812608</v>
      </c>
      <c r="D262" t="s">
        <v>539</v>
      </c>
      <c r="E262" s="1" t="s">
        <v>540</v>
      </c>
      <c r="F262">
        <v>0.965586510271247</v>
      </c>
    </row>
    <row r="263" spans="1:6" ht="15">
      <c r="A263">
        <v>1162</v>
      </c>
      <c r="B263">
        <f t="shared" si="4"/>
        <v>4648</v>
      </c>
      <c r="C263">
        <v>240088505932800</v>
      </c>
      <c r="D263" t="s">
        <v>656</v>
      </c>
      <c r="E263" s="1" t="s">
        <v>657</v>
      </c>
      <c r="F263">
        <v>1.00399113774648</v>
      </c>
    </row>
    <row r="264" spans="1:6" ht="15">
      <c r="A264">
        <v>949</v>
      </c>
      <c r="B264">
        <f t="shared" si="4"/>
        <v>949</v>
      </c>
      <c r="C264">
        <v>211120932585472</v>
      </c>
      <c r="D264" t="s">
        <v>527</v>
      </c>
      <c r="E264" s="1" t="s">
        <v>528</v>
      </c>
      <c r="F264">
        <v>0.998638383082408</v>
      </c>
    </row>
    <row r="265" spans="1:6" ht="15">
      <c r="A265">
        <v>730</v>
      </c>
      <c r="B265">
        <f t="shared" si="4"/>
        <v>2920</v>
      </c>
      <c r="C265">
        <v>32266626048000000</v>
      </c>
      <c r="D265" t="s">
        <v>389</v>
      </c>
      <c r="E265" s="1" t="s">
        <v>390</v>
      </c>
      <c r="F265">
        <v>0.976292049976676</v>
      </c>
    </row>
    <row r="266" spans="1:6" ht="15">
      <c r="A266">
        <v>802</v>
      </c>
      <c r="B266">
        <f t="shared" si="4"/>
        <v>3208</v>
      </c>
      <c r="C266">
        <v>42679930060800</v>
      </c>
      <c r="D266" t="s">
        <v>437</v>
      </c>
      <c r="E266" s="1" t="s">
        <v>438</v>
      </c>
      <c r="F266">
        <v>0.973333079240638</v>
      </c>
    </row>
    <row r="267" spans="1:6" ht="15">
      <c r="A267">
        <v>835</v>
      </c>
      <c r="B267">
        <f t="shared" si="4"/>
        <v>3340</v>
      </c>
      <c r="C267">
        <v>223112000</v>
      </c>
      <c r="D267" t="s">
        <v>457</v>
      </c>
      <c r="E267" s="1" t="s">
        <v>458</v>
      </c>
      <c r="F267">
        <v>1.03431344303642</v>
      </c>
    </row>
    <row r="268" spans="1:6" ht="15">
      <c r="A268">
        <v>1099</v>
      </c>
      <c r="B268">
        <f t="shared" si="4"/>
        <v>4396</v>
      </c>
      <c r="C268">
        <v>541094848</v>
      </c>
      <c r="D268" t="s">
        <v>612</v>
      </c>
      <c r="E268" s="1" t="s">
        <v>613</v>
      </c>
      <c r="F268">
        <v>1.03275518263618</v>
      </c>
    </row>
    <row r="269" spans="1:6" ht="15">
      <c r="A269">
        <v>1138</v>
      </c>
      <c r="B269">
        <f t="shared" si="4"/>
        <v>4552</v>
      </c>
      <c r="C269">
        <v>24443137032192</v>
      </c>
      <c r="D269" t="s">
        <v>640</v>
      </c>
      <c r="E269" s="1" t="s">
        <v>641</v>
      </c>
      <c r="F269">
        <v>0.995843638612237</v>
      </c>
    </row>
    <row r="270" spans="1:13" ht="15">
      <c r="A270">
        <v>334</v>
      </c>
      <c r="B270">
        <f t="shared" si="4"/>
        <v>1336</v>
      </c>
      <c r="C270">
        <v>296092827648</v>
      </c>
      <c r="D270" t="s">
        <v>143</v>
      </c>
      <c r="E270" t="s">
        <v>144</v>
      </c>
      <c r="F270">
        <v>0.978651749588434</v>
      </c>
      <c r="I270">
        <v>0.99</v>
      </c>
      <c r="M270" s="1"/>
    </row>
    <row r="271" spans="1:13" ht="15">
      <c r="A271">
        <v>370</v>
      </c>
      <c r="B271">
        <f t="shared" si="4"/>
        <v>1480</v>
      </c>
      <c r="C271">
        <v>17943756800</v>
      </c>
      <c r="D271" t="s">
        <v>164</v>
      </c>
      <c r="E271" t="s">
        <v>165</v>
      </c>
      <c r="F271">
        <v>0.98804683435301</v>
      </c>
      <c r="I271">
        <v>1.05</v>
      </c>
      <c r="M271" s="1"/>
    </row>
    <row r="272" spans="1:6" ht="15">
      <c r="A272">
        <v>705</v>
      </c>
      <c r="B272">
        <f t="shared" si="4"/>
        <v>705</v>
      </c>
      <c r="C272">
        <v>39576231936000</v>
      </c>
      <c r="D272" t="s">
        <v>371</v>
      </c>
      <c r="E272" t="s">
        <v>372</v>
      </c>
      <c r="F272">
        <v>0.890026140692578</v>
      </c>
    </row>
    <row r="273" spans="1:13" ht="15">
      <c r="A273">
        <v>451</v>
      </c>
      <c r="B273">
        <f t="shared" si="4"/>
        <v>1804</v>
      </c>
      <c r="C273">
        <v>143194304</v>
      </c>
      <c r="D273" t="s">
        <v>216</v>
      </c>
      <c r="E273" t="s">
        <v>217</v>
      </c>
      <c r="F273">
        <v>1.00330011020659</v>
      </c>
      <c r="M273" s="1"/>
    </row>
    <row r="274" spans="1:13" ht="15">
      <c r="A274">
        <v>349</v>
      </c>
      <c r="B274">
        <f t="shared" si="4"/>
        <v>349</v>
      </c>
      <c r="C274">
        <v>178293777104896</v>
      </c>
      <c r="D274" t="s">
        <v>153</v>
      </c>
      <c r="E274" t="s">
        <v>154</v>
      </c>
      <c r="F274">
        <v>0.939083651391036</v>
      </c>
      <c r="I274">
        <v>0.85</v>
      </c>
      <c r="M274" s="1"/>
    </row>
    <row r="275" spans="1:6" ht="15">
      <c r="A275">
        <v>1171</v>
      </c>
      <c r="B275">
        <f t="shared" si="4"/>
        <v>4684</v>
      </c>
      <c r="C275">
        <v>111912484913856</v>
      </c>
      <c r="D275" t="s">
        <v>660</v>
      </c>
      <c r="E275" s="1" t="s">
        <v>661</v>
      </c>
      <c r="F275">
        <v>1.0051040691801</v>
      </c>
    </row>
    <row r="276" spans="1:6" ht="15">
      <c r="A276">
        <v>502</v>
      </c>
      <c r="B276">
        <f t="shared" si="4"/>
        <v>2008</v>
      </c>
      <c r="C276">
        <v>1.81586178186883E+18</v>
      </c>
      <c r="D276" t="s">
        <v>249</v>
      </c>
      <c r="E276" t="s">
        <v>250</v>
      </c>
      <c r="F276">
        <v>0.951378488774017</v>
      </c>
    </row>
    <row r="277" spans="1:6" ht="15">
      <c r="A277">
        <v>733</v>
      </c>
      <c r="B277">
        <f t="shared" si="4"/>
        <v>733</v>
      </c>
      <c r="C277">
        <v>1.88679225126371E+19</v>
      </c>
      <c r="D277" t="s">
        <v>391</v>
      </c>
      <c r="E277" s="1" t="s">
        <v>392</v>
      </c>
      <c r="F277">
        <v>0.934336593954162</v>
      </c>
    </row>
    <row r="278" spans="1:6" ht="15">
      <c r="A278">
        <v>838</v>
      </c>
      <c r="B278">
        <f t="shared" si="4"/>
        <v>3352</v>
      </c>
      <c r="C278">
        <v>22214393978683300</v>
      </c>
      <c r="D278" t="s">
        <v>459</v>
      </c>
      <c r="E278" s="1" t="s">
        <v>460</v>
      </c>
      <c r="F278">
        <v>1.015522402819</v>
      </c>
    </row>
    <row r="279" spans="1:6" ht="15">
      <c r="A279">
        <v>894</v>
      </c>
      <c r="B279">
        <f t="shared" si="4"/>
        <v>3576</v>
      </c>
      <c r="C279">
        <v>1.76964033370247E+20</v>
      </c>
      <c r="D279" t="s">
        <v>491</v>
      </c>
      <c r="E279" s="1" t="s">
        <v>492</v>
      </c>
      <c r="F279">
        <v>0.881032539769145</v>
      </c>
    </row>
    <row r="280" spans="1:6" ht="15">
      <c r="A280">
        <v>997</v>
      </c>
      <c r="B280">
        <f t="shared" si="4"/>
        <v>997</v>
      </c>
      <c r="C280">
        <v>1.09087605409865E+20</v>
      </c>
      <c r="D280" t="s">
        <v>555</v>
      </c>
      <c r="E280" s="1" t="s">
        <v>556</v>
      </c>
      <c r="F280">
        <v>0.951745411081581</v>
      </c>
    </row>
    <row r="281" spans="1:6" ht="15">
      <c r="A281">
        <v>778</v>
      </c>
      <c r="B281">
        <f t="shared" si="4"/>
        <v>3112</v>
      </c>
      <c r="C281">
        <v>1.5998663885901E+17</v>
      </c>
      <c r="D281" t="s">
        <v>419</v>
      </c>
      <c r="E281" s="1" t="s">
        <v>420</v>
      </c>
      <c r="F281">
        <v>0.970034404038882</v>
      </c>
    </row>
    <row r="282" spans="1:6" ht="15">
      <c r="A282">
        <v>654</v>
      </c>
      <c r="B282">
        <f t="shared" si="4"/>
        <v>2616</v>
      </c>
      <c r="C282">
        <v>79854803745767400</v>
      </c>
      <c r="D282" t="s">
        <v>340</v>
      </c>
      <c r="E282" t="s">
        <v>341</v>
      </c>
      <c r="F282">
        <v>0.944766944142017</v>
      </c>
    </row>
    <row r="283" spans="1:6" ht="15">
      <c r="A283">
        <v>1101</v>
      </c>
      <c r="B283">
        <f t="shared" si="4"/>
        <v>1101</v>
      </c>
      <c r="C283">
        <v>2.06592440508741E+19</v>
      </c>
      <c r="D283" t="s">
        <v>614</v>
      </c>
      <c r="E283" s="1" t="s">
        <v>615</v>
      </c>
      <c r="F283">
        <v>0.862410381208467</v>
      </c>
    </row>
    <row r="284" spans="1:6" ht="15">
      <c r="A284">
        <v>859</v>
      </c>
      <c r="B284">
        <f t="shared" si="4"/>
        <v>3436</v>
      </c>
      <c r="C284">
        <v>13143301657344</v>
      </c>
      <c r="D284" t="s">
        <v>469</v>
      </c>
      <c r="E284" s="1" t="s">
        <v>470</v>
      </c>
      <c r="F284">
        <v>1.00471770933156</v>
      </c>
    </row>
    <row r="285" spans="1:6" ht="15">
      <c r="A285">
        <v>906</v>
      </c>
      <c r="B285">
        <f t="shared" si="4"/>
        <v>3624</v>
      </c>
      <c r="C285">
        <v>1.45529822598748E+20</v>
      </c>
      <c r="D285" t="s">
        <v>499</v>
      </c>
      <c r="E285" s="1" t="s">
        <v>500</v>
      </c>
      <c r="F285">
        <v>0.918577151695087</v>
      </c>
    </row>
    <row r="286" spans="1:6" ht="15">
      <c r="A286">
        <v>634</v>
      </c>
      <c r="B286">
        <f t="shared" si="4"/>
        <v>2536</v>
      </c>
      <c r="C286">
        <v>1.00829994121832E+19</v>
      </c>
      <c r="D286" t="s">
        <v>327</v>
      </c>
      <c r="E286" t="s">
        <v>328</v>
      </c>
      <c r="F286">
        <v>0.946484879062292</v>
      </c>
    </row>
    <row r="287" spans="1:6" ht="15">
      <c r="A287">
        <v>811</v>
      </c>
      <c r="B287">
        <f t="shared" si="4"/>
        <v>3244</v>
      </c>
      <c r="C287">
        <v>2765206413504</v>
      </c>
      <c r="D287" t="s">
        <v>441</v>
      </c>
      <c r="E287" s="1" t="s">
        <v>442</v>
      </c>
      <c r="F287">
        <v>1.0056091041908</v>
      </c>
    </row>
    <row r="288" spans="1:13" ht="15">
      <c r="A288">
        <v>454</v>
      </c>
      <c r="B288">
        <f t="shared" si="4"/>
        <v>1816</v>
      </c>
      <c r="C288">
        <v>10059063173185500</v>
      </c>
      <c r="D288" t="s">
        <v>220</v>
      </c>
      <c r="E288" t="s">
        <v>221</v>
      </c>
      <c r="F288">
        <v>0.997568622798637</v>
      </c>
      <c r="I288">
        <v>1.13</v>
      </c>
      <c r="M288" s="1"/>
    </row>
    <row r="289" spans="1:6" ht="15">
      <c r="A289">
        <v>1086</v>
      </c>
      <c r="B289">
        <f t="shared" si="4"/>
        <v>4344</v>
      </c>
      <c r="C289">
        <v>5.07553597326163E+21</v>
      </c>
      <c r="D289" t="s">
        <v>606</v>
      </c>
      <c r="E289" s="1" t="s">
        <v>607</v>
      </c>
      <c r="F289">
        <v>0.944001491447458</v>
      </c>
    </row>
    <row r="290" spans="1:6" ht="15">
      <c r="A290">
        <v>849</v>
      </c>
      <c r="B290">
        <f t="shared" si="4"/>
        <v>849</v>
      </c>
      <c r="C290">
        <v>4.67789546228023E+17</v>
      </c>
      <c r="D290" t="s">
        <v>463</v>
      </c>
      <c r="E290" s="1" t="s">
        <v>464</v>
      </c>
      <c r="F290">
        <v>0.885155900356366</v>
      </c>
    </row>
    <row r="291" spans="1:6" ht="15">
      <c r="A291">
        <v>1117</v>
      </c>
      <c r="B291">
        <f t="shared" si="4"/>
        <v>1117</v>
      </c>
      <c r="C291">
        <v>5.80016744693445E+20</v>
      </c>
      <c r="D291" t="s">
        <v>626</v>
      </c>
      <c r="E291" s="1" t="s">
        <v>627</v>
      </c>
      <c r="F291">
        <v>0.95307851640886</v>
      </c>
    </row>
    <row r="292" spans="1:9" ht="15">
      <c r="A292">
        <v>409</v>
      </c>
      <c r="B292">
        <f t="shared" si="4"/>
        <v>409</v>
      </c>
      <c r="C292">
        <v>2.89678532018524E+24</v>
      </c>
      <c r="D292" t="s">
        <v>190</v>
      </c>
      <c r="E292" t="s">
        <v>191</v>
      </c>
      <c r="F292">
        <v>0.880984933241484</v>
      </c>
      <c r="I292">
        <v>0.81</v>
      </c>
    </row>
    <row r="293" spans="1:6" ht="15">
      <c r="A293">
        <v>994</v>
      </c>
      <c r="B293">
        <f t="shared" si="4"/>
        <v>3976</v>
      </c>
      <c r="C293">
        <v>6.26719775986904E+22</v>
      </c>
      <c r="D293" t="s">
        <v>553</v>
      </c>
      <c r="E293" s="1" t="s">
        <v>554</v>
      </c>
      <c r="F293">
        <v>0.94914713910541</v>
      </c>
    </row>
    <row r="294" spans="1:6" ht="15">
      <c r="A294">
        <v>946</v>
      </c>
      <c r="B294">
        <f t="shared" si="4"/>
        <v>3784</v>
      </c>
      <c r="C294">
        <v>2.1639213156409E+21</v>
      </c>
      <c r="D294" t="s">
        <v>525</v>
      </c>
      <c r="E294" s="1" t="s">
        <v>526</v>
      </c>
      <c r="F294">
        <v>0.97352017150983</v>
      </c>
    </row>
    <row r="295" spans="1:6" ht="15">
      <c r="A295">
        <v>1054</v>
      </c>
      <c r="B295">
        <f t="shared" si="4"/>
        <v>4216</v>
      </c>
      <c r="C295">
        <v>1.15145757915318E+28</v>
      </c>
      <c r="D295" t="s">
        <v>588</v>
      </c>
      <c r="E295" s="1" t="s">
        <v>589</v>
      </c>
      <c r="F295">
        <v>0.941373674234788</v>
      </c>
    </row>
    <row r="296" spans="1:6" ht="15">
      <c r="A296">
        <v>574</v>
      </c>
      <c r="B296">
        <f t="shared" si="4"/>
        <v>2296</v>
      </c>
      <c r="C296">
        <v>5.63208818358736E+19</v>
      </c>
      <c r="D296" t="s">
        <v>290</v>
      </c>
      <c r="E296" t="s">
        <v>291</v>
      </c>
      <c r="F296">
        <v>0.952652330829553</v>
      </c>
    </row>
    <row r="297" spans="1:6" ht="15">
      <c r="A297">
        <v>958</v>
      </c>
      <c r="B297">
        <f t="shared" si="4"/>
        <v>3832</v>
      </c>
      <c r="C297">
        <v>1.3764293389165E+23</v>
      </c>
      <c r="D297" t="s">
        <v>533</v>
      </c>
      <c r="E297" s="1" t="s">
        <v>534</v>
      </c>
      <c r="F297">
        <v>0.953321225625442</v>
      </c>
    </row>
    <row r="298" spans="1:6" ht="15">
      <c r="A298">
        <v>1129</v>
      </c>
      <c r="B298">
        <f t="shared" si="4"/>
        <v>1129</v>
      </c>
      <c r="C298">
        <v>4.98821167767781E+31</v>
      </c>
      <c r="D298" t="s">
        <v>634</v>
      </c>
      <c r="E298" s="1" t="s">
        <v>635</v>
      </c>
      <c r="F298">
        <v>0.935395560010435</v>
      </c>
    </row>
    <row r="299" spans="1:6" ht="15">
      <c r="A299">
        <v>979</v>
      </c>
      <c r="B299">
        <f t="shared" si="4"/>
        <v>3916</v>
      </c>
      <c r="C299">
        <v>1.23278751711903E+17</v>
      </c>
      <c r="D299" t="s">
        <v>543</v>
      </c>
      <c r="E299" s="1" t="s">
        <v>544</v>
      </c>
      <c r="F299">
        <v>0.962160922785922</v>
      </c>
    </row>
    <row r="300" spans="1:6" ht="15">
      <c r="A300">
        <v>1146</v>
      </c>
      <c r="B300">
        <f t="shared" si="4"/>
        <v>4584</v>
      </c>
      <c r="C300">
        <v>4.24077699787251E+27</v>
      </c>
      <c r="D300" t="s">
        <v>644</v>
      </c>
      <c r="E300" s="1" t="s">
        <v>645</v>
      </c>
      <c r="F300">
        <v>0.836831048631082</v>
      </c>
    </row>
    <row r="301" spans="1:6" ht="15">
      <c r="A301">
        <v>514</v>
      </c>
      <c r="B301">
        <f t="shared" si="4"/>
        <v>2056</v>
      </c>
      <c r="C301">
        <v>6.28557902377863E+21</v>
      </c>
      <c r="D301" t="s">
        <v>255</v>
      </c>
      <c r="E301" t="s">
        <v>256</v>
      </c>
      <c r="F301">
        <v>0.916018864462235</v>
      </c>
    </row>
    <row r="302" spans="1:6" ht="15">
      <c r="A302">
        <v>469</v>
      </c>
      <c r="B302">
        <f t="shared" si="4"/>
        <v>469</v>
      </c>
      <c r="C302">
        <v>5.65254419226713E+20</v>
      </c>
      <c r="D302" t="s">
        <v>230</v>
      </c>
      <c r="E302" t="s">
        <v>231</v>
      </c>
      <c r="F302">
        <v>0.901043906919044</v>
      </c>
    </row>
    <row r="303" spans="1:6" ht="15">
      <c r="A303">
        <v>745</v>
      </c>
      <c r="B303">
        <f t="shared" si="4"/>
        <v>745</v>
      </c>
      <c r="C303">
        <v>8.38706794882627E+27</v>
      </c>
      <c r="D303" t="s">
        <v>399</v>
      </c>
      <c r="E303" s="1" t="s">
        <v>400</v>
      </c>
      <c r="F303">
        <v>0.915362403041708</v>
      </c>
    </row>
    <row r="304" spans="1:6" ht="15">
      <c r="A304">
        <v>789</v>
      </c>
      <c r="B304">
        <f t="shared" si="4"/>
        <v>789</v>
      </c>
      <c r="C304">
        <v>6.48787075004501E+20</v>
      </c>
      <c r="D304" t="s">
        <v>427</v>
      </c>
      <c r="E304" s="1" t="s">
        <v>428</v>
      </c>
      <c r="F304">
        <v>0.887398091797717</v>
      </c>
    </row>
    <row r="305" spans="1:6" ht="15">
      <c r="A305">
        <v>589</v>
      </c>
      <c r="B305">
        <f t="shared" si="4"/>
        <v>589</v>
      </c>
      <c r="C305">
        <v>1.78499694516857E+23</v>
      </c>
      <c r="D305" t="s">
        <v>300</v>
      </c>
      <c r="E305" t="s">
        <v>301</v>
      </c>
      <c r="F305">
        <v>0.888884677217768</v>
      </c>
    </row>
    <row r="306" spans="1:6" ht="15">
      <c r="A306">
        <v>1045</v>
      </c>
      <c r="B306">
        <f t="shared" si="4"/>
        <v>1045</v>
      </c>
      <c r="C306">
        <v>1.79565486302822E+23</v>
      </c>
      <c r="D306" t="s">
        <v>584</v>
      </c>
      <c r="E306" s="1" t="s">
        <v>585</v>
      </c>
      <c r="F306">
        <v>0.934156616463044</v>
      </c>
    </row>
    <row r="307" spans="1:6" ht="15">
      <c r="A307">
        <v>865</v>
      </c>
      <c r="B307">
        <f t="shared" si="4"/>
        <v>865</v>
      </c>
      <c r="C307">
        <v>9.17242921984E+23</v>
      </c>
      <c r="D307" t="s">
        <v>475</v>
      </c>
      <c r="E307" s="1" t="s">
        <v>476</v>
      </c>
      <c r="F307">
        <v>0.942447336845007</v>
      </c>
    </row>
    <row r="308" spans="1:6" ht="15">
      <c r="A308">
        <v>481</v>
      </c>
      <c r="B308">
        <f t="shared" si="4"/>
        <v>481</v>
      </c>
      <c r="C308">
        <v>9.19602531367401E+20</v>
      </c>
      <c r="D308" t="s">
        <v>236</v>
      </c>
      <c r="E308" t="s">
        <v>237</v>
      </c>
      <c r="F308">
        <v>0.948685200487535</v>
      </c>
    </row>
    <row r="309" spans="1:6" ht="15">
      <c r="A309">
        <v>646</v>
      </c>
      <c r="B309">
        <f t="shared" si="4"/>
        <v>2584</v>
      </c>
      <c r="C309">
        <v>1.05882766059797E+29</v>
      </c>
      <c r="D309" t="s">
        <v>334</v>
      </c>
      <c r="E309" t="s">
        <v>335</v>
      </c>
      <c r="F309">
        <v>0.913303645412425</v>
      </c>
    </row>
    <row r="310" spans="1:13" ht="15">
      <c r="A310">
        <v>406</v>
      </c>
      <c r="B310">
        <f t="shared" si="4"/>
        <v>1624</v>
      </c>
      <c r="C310">
        <v>8.05723629586219E+17</v>
      </c>
      <c r="D310" t="s">
        <v>188</v>
      </c>
      <c r="E310" t="s">
        <v>189</v>
      </c>
      <c r="F310">
        <v>0.977568489739197</v>
      </c>
      <c r="I310">
        <v>0.97</v>
      </c>
      <c r="M310" s="1"/>
    </row>
    <row r="311" spans="1:6" ht="15">
      <c r="A311">
        <v>1105</v>
      </c>
      <c r="B311">
        <f t="shared" si="4"/>
        <v>1105</v>
      </c>
      <c r="C311">
        <v>8.70189599185429E+30</v>
      </c>
      <c r="D311" t="s">
        <v>618</v>
      </c>
      <c r="E311" s="1" t="s">
        <v>619</v>
      </c>
      <c r="F311">
        <v>0.927391208093729</v>
      </c>
    </row>
    <row r="312" spans="1:6" ht="15">
      <c r="A312">
        <v>790</v>
      </c>
      <c r="B312">
        <f t="shared" si="4"/>
        <v>3160</v>
      </c>
      <c r="C312">
        <v>6.41401722287926E+27</v>
      </c>
      <c r="D312" t="s">
        <v>429</v>
      </c>
      <c r="E312" s="1" t="s">
        <v>430</v>
      </c>
      <c r="F312">
        <v>0.940261075906947</v>
      </c>
    </row>
    <row r="313" spans="1:6" ht="15">
      <c r="A313">
        <v>1074</v>
      </c>
      <c r="B313">
        <f t="shared" si="4"/>
        <v>4296</v>
      </c>
      <c r="C313">
        <v>2.46822464939402E+23</v>
      </c>
      <c r="D313" t="s">
        <v>600</v>
      </c>
      <c r="E313" s="1" t="s">
        <v>601</v>
      </c>
      <c r="F313">
        <v>0.865983597029311</v>
      </c>
    </row>
    <row r="314" spans="1:6" ht="15">
      <c r="A314">
        <v>1081</v>
      </c>
      <c r="B314">
        <f t="shared" si="4"/>
        <v>1081</v>
      </c>
      <c r="C314">
        <v>1.09757658077764E+28</v>
      </c>
      <c r="D314" t="s">
        <v>604</v>
      </c>
      <c r="E314" s="1" t="s">
        <v>605</v>
      </c>
      <c r="F314">
        <v>0.966009916101783</v>
      </c>
    </row>
    <row r="315" spans="1:6" ht="15">
      <c r="A315">
        <v>910</v>
      </c>
      <c r="B315">
        <f t="shared" si="4"/>
        <v>3640</v>
      </c>
      <c r="C315">
        <v>5.52953333573222E+17</v>
      </c>
      <c r="D315" t="s">
        <v>503</v>
      </c>
      <c r="E315" s="1" t="s">
        <v>504</v>
      </c>
      <c r="F315">
        <v>0.99323142499113</v>
      </c>
    </row>
    <row r="316" spans="1:6" ht="15">
      <c r="A316">
        <v>805</v>
      </c>
      <c r="B316">
        <f t="shared" si="4"/>
        <v>805</v>
      </c>
      <c r="C316">
        <v>5.76970493737605E+25</v>
      </c>
      <c r="D316" t="s">
        <v>439</v>
      </c>
      <c r="E316" s="1" t="s">
        <v>440</v>
      </c>
      <c r="F316">
        <v>0.89563171368185</v>
      </c>
    </row>
    <row r="317" spans="1:6" ht="15">
      <c r="A317">
        <v>721</v>
      </c>
      <c r="B317">
        <f t="shared" si="4"/>
        <v>721</v>
      </c>
      <c r="C317">
        <v>3.7964207272852E+26</v>
      </c>
      <c r="D317" t="s">
        <v>385</v>
      </c>
      <c r="E317" s="1" t="s">
        <v>386</v>
      </c>
      <c r="F317">
        <v>0.914595593946365</v>
      </c>
    </row>
    <row r="318" spans="1:6" ht="15">
      <c r="A318">
        <v>1153</v>
      </c>
      <c r="B318">
        <f t="shared" si="4"/>
        <v>1153</v>
      </c>
      <c r="C318">
        <v>1.69564545975331E+33</v>
      </c>
      <c r="D318" t="s">
        <v>650</v>
      </c>
      <c r="E318" s="1" t="s">
        <v>651</v>
      </c>
      <c r="F318">
        <v>0.905935782798686</v>
      </c>
    </row>
    <row r="319" spans="1:6" ht="15">
      <c r="A319">
        <v>1057</v>
      </c>
      <c r="B319">
        <f t="shared" si="4"/>
        <v>1057</v>
      </c>
      <c r="C319">
        <v>1.7807169165637E+26</v>
      </c>
      <c r="D319" t="s">
        <v>590</v>
      </c>
      <c r="E319" s="1" t="s">
        <v>591</v>
      </c>
      <c r="F319">
        <v>0.939693999785555</v>
      </c>
    </row>
    <row r="320" spans="1:6" ht="15">
      <c r="A320">
        <v>889</v>
      </c>
      <c r="B320">
        <f t="shared" si="4"/>
        <v>889</v>
      </c>
      <c r="C320">
        <v>4.50585184943183E+27</v>
      </c>
      <c r="D320" t="s">
        <v>489</v>
      </c>
      <c r="E320" s="1" t="s">
        <v>490</v>
      </c>
      <c r="F320">
        <v>0.928484538401024</v>
      </c>
    </row>
    <row r="321" spans="1:6" ht="15">
      <c r="A321">
        <v>586</v>
      </c>
      <c r="B321">
        <f t="shared" si="4"/>
        <v>2344</v>
      </c>
      <c r="C321">
        <v>2.30758586997519E+22</v>
      </c>
      <c r="D321" t="s">
        <v>298</v>
      </c>
      <c r="E321" t="s">
        <v>299</v>
      </c>
      <c r="F321">
        <v>0.942893923815086</v>
      </c>
    </row>
    <row r="322" spans="1:6" ht="15">
      <c r="A322">
        <v>1041</v>
      </c>
      <c r="B322">
        <f aca="true" t="shared" si="5" ref="B322:B351">IF((A322-1)/4=ROUND((A322-1)/4,0),A322,4*A322)</f>
        <v>1041</v>
      </c>
      <c r="C322">
        <v>1.52473581843991E+32</v>
      </c>
      <c r="D322" t="s">
        <v>580</v>
      </c>
      <c r="E322" s="1" t="s">
        <v>581</v>
      </c>
      <c r="F322">
        <v>0.854918859121805</v>
      </c>
    </row>
    <row r="323" spans="1:6" ht="15">
      <c r="A323">
        <v>1018</v>
      </c>
      <c r="B323">
        <f t="shared" si="5"/>
        <v>4072</v>
      </c>
      <c r="C323">
        <v>2.54127208697356E+34</v>
      </c>
      <c r="D323" t="s">
        <v>568</v>
      </c>
      <c r="E323" s="1" t="s">
        <v>569</v>
      </c>
      <c r="F323">
        <v>0.899150428997335</v>
      </c>
    </row>
    <row r="324" spans="1:6" ht="15">
      <c r="A324">
        <v>886</v>
      </c>
      <c r="B324">
        <f t="shared" si="5"/>
        <v>3544</v>
      </c>
      <c r="C324">
        <v>1.41961918190797E+28</v>
      </c>
      <c r="D324" t="s">
        <v>487</v>
      </c>
      <c r="E324" s="1" t="s">
        <v>488</v>
      </c>
      <c r="F324">
        <v>0.941109770759948</v>
      </c>
    </row>
    <row r="325" spans="1:6" ht="15">
      <c r="A325">
        <v>922</v>
      </c>
      <c r="B325">
        <f t="shared" si="5"/>
        <v>3688</v>
      </c>
      <c r="C325">
        <v>3.97230722617986E+28</v>
      </c>
      <c r="D325" t="s">
        <v>511</v>
      </c>
      <c r="E325" s="1" t="s">
        <v>512</v>
      </c>
      <c r="F325">
        <v>0.915224116109127</v>
      </c>
    </row>
    <row r="326" spans="1:6" ht="15">
      <c r="A326">
        <v>661</v>
      </c>
      <c r="B326">
        <f t="shared" si="5"/>
        <v>661</v>
      </c>
      <c r="C326">
        <v>1.54248394399419E+29</v>
      </c>
      <c r="D326" t="s">
        <v>344</v>
      </c>
      <c r="E326" t="s">
        <v>345</v>
      </c>
      <c r="F326">
        <v>0.894196208255422</v>
      </c>
    </row>
    <row r="327" spans="1:6" ht="15">
      <c r="A327">
        <v>1102</v>
      </c>
      <c r="B327">
        <f t="shared" si="5"/>
        <v>4408</v>
      </c>
      <c r="C327">
        <v>1.16121657996884E+35</v>
      </c>
      <c r="D327" t="s">
        <v>616</v>
      </c>
      <c r="E327" s="1" t="s">
        <v>617</v>
      </c>
      <c r="F327">
        <v>0.904633880304751</v>
      </c>
    </row>
    <row r="328" spans="1:6" ht="15">
      <c r="A328">
        <v>769</v>
      </c>
      <c r="B328">
        <f t="shared" si="5"/>
        <v>769</v>
      </c>
      <c r="C328">
        <v>3.71397583283455E+41</v>
      </c>
      <c r="D328" t="s">
        <v>413</v>
      </c>
      <c r="E328" s="1" t="s">
        <v>414</v>
      </c>
      <c r="F328">
        <v>0.857671012135737</v>
      </c>
    </row>
    <row r="329" spans="1:6" ht="15">
      <c r="A329">
        <v>1066</v>
      </c>
      <c r="B329">
        <f t="shared" si="5"/>
        <v>4264</v>
      </c>
      <c r="C329">
        <v>1.16713265183998E+38</v>
      </c>
      <c r="D329" t="s">
        <v>596</v>
      </c>
      <c r="E329" s="1" t="s">
        <v>597</v>
      </c>
      <c r="F329">
        <v>0.892283770965242</v>
      </c>
    </row>
    <row r="330" spans="1:6" ht="15">
      <c r="A330">
        <v>937</v>
      </c>
      <c r="B330">
        <f t="shared" si="5"/>
        <v>937</v>
      </c>
      <c r="C330">
        <v>4.13833780397599E+47</v>
      </c>
      <c r="D330" t="s">
        <v>519</v>
      </c>
      <c r="E330" s="1" t="s">
        <v>520</v>
      </c>
      <c r="F330">
        <v>0.81890830871292</v>
      </c>
    </row>
    <row r="331" spans="1:6" ht="15">
      <c r="A331">
        <v>1006</v>
      </c>
      <c r="B331">
        <f t="shared" si="5"/>
        <v>4024</v>
      </c>
      <c r="C331">
        <v>3.92773994128259E+31</v>
      </c>
      <c r="D331" t="s">
        <v>562</v>
      </c>
      <c r="E331" s="1" t="s">
        <v>563</v>
      </c>
      <c r="F331">
        <v>0.929840299148923</v>
      </c>
    </row>
    <row r="332" spans="1:6" ht="15">
      <c r="A332">
        <v>874</v>
      </c>
      <c r="B332">
        <f t="shared" si="5"/>
        <v>3496</v>
      </c>
      <c r="C332">
        <v>4.89087568746184E+38</v>
      </c>
      <c r="D332" t="s">
        <v>479</v>
      </c>
      <c r="E332" s="1" t="s">
        <v>480</v>
      </c>
      <c r="F332">
        <v>0.878829042584503</v>
      </c>
    </row>
    <row r="333" spans="1:6" ht="15">
      <c r="A333">
        <v>649</v>
      </c>
      <c r="B333">
        <f t="shared" si="5"/>
        <v>649</v>
      </c>
      <c r="C333">
        <v>1.03414085713819E+45</v>
      </c>
      <c r="D333" t="s">
        <v>336</v>
      </c>
      <c r="E333" t="s">
        <v>337</v>
      </c>
      <c r="F333">
        <v>0.809776961880609</v>
      </c>
    </row>
    <row r="334" spans="1:6" ht="15">
      <c r="A334">
        <v>1165</v>
      </c>
      <c r="B334">
        <f t="shared" si="5"/>
        <v>1165</v>
      </c>
      <c r="C334">
        <v>1.37234462127486E+42</v>
      </c>
      <c r="D334" t="s">
        <v>658</v>
      </c>
      <c r="E334" s="1" t="s">
        <v>659</v>
      </c>
      <c r="F334">
        <v>0.862908054749366</v>
      </c>
    </row>
    <row r="335" spans="1:6" ht="15">
      <c r="A335">
        <v>1009</v>
      </c>
      <c r="B335">
        <f t="shared" si="5"/>
        <v>1009</v>
      </c>
      <c r="C335">
        <v>1.43891405998881E+43</v>
      </c>
      <c r="D335" t="s">
        <v>564</v>
      </c>
      <c r="E335" s="1" t="s">
        <v>565</v>
      </c>
      <c r="F335">
        <v>0.874218301607719</v>
      </c>
    </row>
    <row r="336" spans="1:6" ht="15">
      <c r="A336">
        <v>754</v>
      </c>
      <c r="B336">
        <f t="shared" si="5"/>
        <v>3016</v>
      </c>
      <c r="C336">
        <v>1.3261920816526E+36</v>
      </c>
      <c r="D336" t="s">
        <v>403</v>
      </c>
      <c r="E336" s="1" t="s">
        <v>404</v>
      </c>
      <c r="F336">
        <v>0.878676032923092</v>
      </c>
    </row>
    <row r="337" spans="1:6" ht="15">
      <c r="A337">
        <v>601</v>
      </c>
      <c r="B337">
        <f t="shared" si="5"/>
        <v>601</v>
      </c>
      <c r="C337">
        <v>2.13189159027357E+42</v>
      </c>
      <c r="D337" t="s">
        <v>308</v>
      </c>
      <c r="E337" t="s">
        <v>309</v>
      </c>
      <c r="F337">
        <v>0.815174527302428</v>
      </c>
    </row>
    <row r="338" spans="1:6" ht="15">
      <c r="A338">
        <v>781</v>
      </c>
      <c r="B338">
        <f t="shared" si="5"/>
        <v>781</v>
      </c>
      <c r="C338">
        <v>1.70097423471073E+37</v>
      </c>
      <c r="D338" t="s">
        <v>421</v>
      </c>
      <c r="E338" s="1" t="s">
        <v>422</v>
      </c>
      <c r="F338">
        <v>0.842566044865579</v>
      </c>
    </row>
    <row r="339" spans="1:6" ht="15">
      <c r="A339">
        <v>1126</v>
      </c>
      <c r="B339">
        <f t="shared" si="5"/>
        <v>4504</v>
      </c>
      <c r="C339">
        <v>4.82552436724552E+43</v>
      </c>
      <c r="D339" t="s">
        <v>632</v>
      </c>
      <c r="E339" s="1" t="s">
        <v>633</v>
      </c>
      <c r="F339">
        <v>0.90504106951434</v>
      </c>
    </row>
    <row r="340" spans="1:6" ht="15">
      <c r="A340">
        <v>1021</v>
      </c>
      <c r="B340">
        <f t="shared" si="5"/>
        <v>1021</v>
      </c>
      <c r="C340">
        <v>9.33621617891606E+47</v>
      </c>
      <c r="D340" t="s">
        <v>570</v>
      </c>
      <c r="E340" s="1" t="s">
        <v>571</v>
      </c>
      <c r="F340">
        <v>0.809636368928134</v>
      </c>
    </row>
    <row r="341" spans="1:6" ht="15">
      <c r="A341">
        <v>829</v>
      </c>
      <c r="B341">
        <f t="shared" si="5"/>
        <v>829</v>
      </c>
      <c r="C341">
        <v>1.88204800300372E+37</v>
      </c>
      <c r="D341" t="s">
        <v>453</v>
      </c>
      <c r="E341" s="1" t="s">
        <v>454</v>
      </c>
      <c r="F341">
        <v>0.869408924927068</v>
      </c>
    </row>
    <row r="342" spans="1:6" ht="15">
      <c r="A342">
        <v>1114</v>
      </c>
      <c r="B342">
        <f t="shared" si="5"/>
        <v>4456</v>
      </c>
      <c r="C342">
        <v>2.55202745556209E+43</v>
      </c>
      <c r="D342" t="s">
        <v>624</v>
      </c>
      <c r="E342" s="1" t="s">
        <v>625</v>
      </c>
      <c r="F342">
        <v>0.866743860547184</v>
      </c>
    </row>
    <row r="343" spans="1:6" ht="15">
      <c r="A343">
        <v>766</v>
      </c>
      <c r="B343">
        <f t="shared" si="5"/>
        <v>3064</v>
      </c>
      <c r="C343">
        <v>4.87459498938231E+48</v>
      </c>
      <c r="D343" t="s">
        <v>411</v>
      </c>
      <c r="E343" s="1" t="s">
        <v>412</v>
      </c>
      <c r="F343">
        <v>0.828595527529214</v>
      </c>
    </row>
    <row r="344" spans="1:6" ht="15">
      <c r="A344">
        <v>1141</v>
      </c>
      <c r="B344">
        <f t="shared" si="5"/>
        <v>1141</v>
      </c>
      <c r="C344">
        <v>2.84202008370145E+49</v>
      </c>
      <c r="D344" t="s">
        <v>642</v>
      </c>
      <c r="E344" s="1" t="s">
        <v>643</v>
      </c>
      <c r="F344">
        <v>0.843318364251641</v>
      </c>
    </row>
    <row r="345" spans="1:6" ht="15">
      <c r="A345">
        <v>985</v>
      </c>
      <c r="B345">
        <f t="shared" si="5"/>
        <v>985</v>
      </c>
      <c r="C345">
        <v>2.92918913101247E+56</v>
      </c>
      <c r="D345" t="s">
        <v>547</v>
      </c>
      <c r="E345" s="1" t="s">
        <v>548</v>
      </c>
      <c r="F345">
        <v>0.811674886791159</v>
      </c>
    </row>
    <row r="346" spans="1:6" ht="15">
      <c r="A346">
        <v>1186</v>
      </c>
      <c r="B346">
        <f t="shared" si="5"/>
        <v>4744</v>
      </c>
      <c r="C346">
        <v>5.98500662769678E+53</v>
      </c>
      <c r="D346" t="s">
        <v>672</v>
      </c>
      <c r="E346" s="1" t="s">
        <v>673</v>
      </c>
      <c r="F346">
        <v>0.851978885368629</v>
      </c>
    </row>
    <row r="347" spans="1:6" ht="15">
      <c r="A347">
        <v>901</v>
      </c>
      <c r="B347">
        <f t="shared" si="5"/>
        <v>901</v>
      </c>
      <c r="C347">
        <v>6.66915983783903E+61</v>
      </c>
      <c r="D347" t="s">
        <v>497</v>
      </c>
      <c r="E347" s="1" t="s">
        <v>498</v>
      </c>
      <c r="F347">
        <v>0.766154722718326</v>
      </c>
    </row>
    <row r="348" spans="1:6" ht="15">
      <c r="A348">
        <v>706</v>
      </c>
      <c r="B348">
        <f t="shared" si="5"/>
        <v>2824</v>
      </c>
      <c r="C348">
        <v>1.6372932128607E+43</v>
      </c>
      <c r="D348" t="s">
        <v>373</v>
      </c>
      <c r="E348" s="1" t="s">
        <v>374</v>
      </c>
      <c r="F348">
        <v>0.829717299926006</v>
      </c>
    </row>
    <row r="349" spans="1:6" ht="15">
      <c r="A349">
        <v>934</v>
      </c>
      <c r="B349">
        <f t="shared" si="5"/>
        <v>3736</v>
      </c>
      <c r="C349">
        <v>7.33577372449028E+56</v>
      </c>
      <c r="D349" t="s">
        <v>517</v>
      </c>
      <c r="E349" s="1" t="s">
        <v>518</v>
      </c>
      <c r="F349">
        <v>0.843775707260358</v>
      </c>
    </row>
    <row r="350" spans="1:6" ht="15">
      <c r="A350">
        <v>1174</v>
      </c>
      <c r="B350">
        <f t="shared" si="5"/>
        <v>4696</v>
      </c>
      <c r="C350">
        <v>7.48587872494164E+99</v>
      </c>
      <c r="D350" t="s">
        <v>664</v>
      </c>
      <c r="E350" s="1" t="s">
        <v>665</v>
      </c>
      <c r="F350">
        <v>0.73087232007563</v>
      </c>
    </row>
    <row r="351" spans="1:6" ht="15">
      <c r="A351">
        <v>1069</v>
      </c>
      <c r="B351">
        <f t="shared" si="5"/>
        <v>1069</v>
      </c>
      <c r="C351">
        <v>4.14363107517053E+92</v>
      </c>
      <c r="D351" t="s">
        <v>598</v>
      </c>
      <c r="E351" s="1" t="s">
        <v>599</v>
      </c>
      <c r="F351">
        <v>0.699198851805698</v>
      </c>
    </row>
  </sheetData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Errthum</dc:creator>
  <cp:keywords/>
  <dc:description/>
  <cp:lastModifiedBy>Eric Errthum</cp:lastModifiedBy>
  <dcterms:created xsi:type="dcterms:W3CDTF">2008-07-28T15:25:32Z</dcterms:created>
  <dcterms:modified xsi:type="dcterms:W3CDTF">2008-10-15T17:39:07Z</dcterms:modified>
  <cp:category/>
  <cp:version/>
  <cp:contentType/>
  <cp:contentStatus/>
</cp:coreProperties>
</file>