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<sst xmlns="http://schemas.openxmlformats.org/spreadsheetml/2006/main" count="40" uniqueCount="37">
  <si>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possible</t>
  </si>
  <si>
    <t>secret number</t>
  </si>
  <si>
    <t>black box</t>
  </si>
  <si>
    <t>Lego activity</t>
  </si>
  <si>
    <t>career presentation</t>
  </si>
  <si>
    <t>OJ Reading</t>
  </si>
  <si>
    <t>density lab</t>
  </si>
  <si>
    <t>entomology</t>
  </si>
  <si>
    <t>NZ burglary</t>
  </si>
  <si>
    <t>fingerprint attendance</t>
  </si>
  <si>
    <t>physics lab</t>
  </si>
  <si>
    <t>Physics HW</t>
  </si>
  <si>
    <t>trace evidence HW</t>
  </si>
  <si>
    <t>test 1</t>
  </si>
  <si>
    <t>assessment day survey</t>
  </si>
  <si>
    <t>shoe lab</t>
  </si>
  <si>
    <t>fingerprint HW</t>
  </si>
  <si>
    <t>caibration activity 2/23</t>
  </si>
  <si>
    <t>final project contract &amp; attendance</t>
  </si>
  <si>
    <t>fingerprint lab</t>
  </si>
  <si>
    <t>CH6 metals HW</t>
  </si>
  <si>
    <t>basement lab</t>
  </si>
  <si>
    <t>DNA Dracula</t>
  </si>
  <si>
    <t>geology HW</t>
  </si>
  <si>
    <t>SEM geology lab</t>
  </si>
  <si>
    <t>GIS lab</t>
  </si>
  <si>
    <t>Romanov assignment</t>
  </si>
  <si>
    <t>intro chrom exercise</t>
  </si>
  <si>
    <t>DNA HW</t>
  </si>
  <si>
    <t>case of the unidentified glass</t>
  </si>
  <si>
    <t>alcohol's effect on body WS</t>
  </si>
  <si>
    <t>DNA lab</t>
  </si>
  <si>
    <t>total</t>
  </si>
  <si>
    <t>%</t>
  </si>
  <si>
    <t>np</t>
  </si>
  <si>
    <t>0579</t>
  </si>
  <si>
    <t>0904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</si>
</sst>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Verdana"/>
      <family val="2"/>
    </font>
    <font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Verdana"/>
      <family val="2"/>
    </font>
    <font>
      <sz val="11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8489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DE9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6" fillId="33" borderId="0" xfId="0" applyFont="1" applyFill="1" applyBorder="1" applyAlignment="1">
      <alignment horizontal="left" vertical="center" wrapText="1"/>
    </xf>
    <xf numFmtId="0" fontId="36" fillId="33" borderId="0" xfId="0" applyFont="1" applyFill="1" applyAlignment="1">
      <alignment horizontal="left" vertical="center" wrapText="1"/>
    </xf>
    <xf numFmtId="0" fontId="37" fillId="34" borderId="0" xfId="0" applyFont="1" applyFill="1" applyBorder="1" applyAlignment="1">
      <alignment horizontal="left" wrapText="1"/>
    </xf>
    <xf numFmtId="0" fontId="37" fillId="34" borderId="0" xfId="0" applyFont="1" applyFill="1" applyBorder="1" applyAlignment="1" quotePrefix="1">
      <alignment horizontal="left" wrapText="1"/>
    </xf>
    <xf numFmtId="0" fontId="37" fillId="35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37" fillId="35" borderId="0" xfId="0" applyFont="1" applyFill="1" applyBorder="1" applyAlignment="1">
      <alignment horizontal="left" wrapText="1"/>
    </xf>
    <xf numFmtId="0" fontId="37" fillId="35" borderId="0" xfId="0" applyFont="1" applyFill="1" applyAlignment="1">
      <alignment horizontal="left" wrapText="1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zoomScalePageLayoutView="0" workbookViewId="0" topLeftCell="R3">
      <selection activeCell="AD23" sqref="AD23"/>
    </sheetView>
  </sheetViews>
  <sheetFormatPr defaultColWidth="9.140625" defaultRowHeight="15"/>
  <sheetData>
    <row r="1" spans="1:32" ht="15">
      <c r="A1" s="1" t="s">
        <v>0</v>
      </c>
      <c r="B1">
        <v>5</v>
      </c>
      <c r="C1">
        <v>5</v>
      </c>
      <c r="D1">
        <v>20</v>
      </c>
      <c r="E1">
        <v>10</v>
      </c>
      <c r="F1">
        <v>30</v>
      </c>
      <c r="G1">
        <v>10</v>
      </c>
      <c r="H1">
        <v>5</v>
      </c>
      <c r="I1">
        <v>5</v>
      </c>
      <c r="J1">
        <v>30</v>
      </c>
      <c r="K1">
        <v>10</v>
      </c>
      <c r="L1">
        <v>9</v>
      </c>
      <c r="M1">
        <v>60</v>
      </c>
      <c r="O1">
        <v>30</v>
      </c>
      <c r="P1">
        <v>10</v>
      </c>
      <c r="Q1">
        <v>10</v>
      </c>
      <c r="R1">
        <v>10</v>
      </c>
      <c r="S1">
        <v>30</v>
      </c>
      <c r="T1">
        <v>14</v>
      </c>
      <c r="U1">
        <v>30</v>
      </c>
      <c r="V1">
        <v>5</v>
      </c>
      <c r="W1">
        <v>8</v>
      </c>
      <c r="X1">
        <v>30</v>
      </c>
      <c r="Y1">
        <v>30</v>
      </c>
      <c r="Z1">
        <v>10</v>
      </c>
      <c r="AA1">
        <v>10</v>
      </c>
      <c r="AB1">
        <v>10</v>
      </c>
      <c r="AC1">
        <v>30</v>
      </c>
      <c r="AD1">
        <v>10</v>
      </c>
      <c r="AE1">
        <v>45</v>
      </c>
      <c r="AF1">
        <f>SUM(B1:AE1)</f>
        <v>521</v>
      </c>
    </row>
    <row r="2" spans="1:33" ht="99.75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</row>
    <row r="3" spans="1:33" ht="15">
      <c r="A3" s="4">
        <v>107</v>
      </c>
      <c r="B3">
        <v>5</v>
      </c>
      <c r="C3">
        <v>5</v>
      </c>
      <c r="D3">
        <v>20</v>
      </c>
      <c r="E3">
        <v>7.5</v>
      </c>
      <c r="R3" t="s">
        <v>34</v>
      </c>
      <c r="AF3">
        <f>SUM(B3:AE3)</f>
        <v>37.5</v>
      </c>
      <c r="AG3">
        <f>(AF3/$AF$1)*100</f>
        <v>7.197696737044145</v>
      </c>
    </row>
    <row r="4" spans="1:33" ht="15">
      <c r="A4" s="5" t="s">
        <v>35</v>
      </c>
      <c r="B4">
        <v>5</v>
      </c>
      <c r="C4">
        <v>5</v>
      </c>
      <c r="D4">
        <v>17</v>
      </c>
      <c r="E4">
        <v>9.5</v>
      </c>
      <c r="F4">
        <v>28</v>
      </c>
      <c r="G4">
        <v>7</v>
      </c>
      <c r="H4">
        <v>3</v>
      </c>
      <c r="I4">
        <v>5</v>
      </c>
      <c r="J4">
        <v>30</v>
      </c>
      <c r="K4">
        <v>4</v>
      </c>
      <c r="L4">
        <v>8</v>
      </c>
      <c r="M4">
        <v>54</v>
      </c>
      <c r="N4">
        <v>5</v>
      </c>
      <c r="O4">
        <v>30</v>
      </c>
      <c r="P4">
        <v>10</v>
      </c>
      <c r="Q4">
        <v>10</v>
      </c>
      <c r="R4">
        <v>10</v>
      </c>
      <c r="S4">
        <v>28</v>
      </c>
      <c r="T4">
        <v>12</v>
      </c>
      <c r="U4">
        <v>24.5</v>
      </c>
      <c r="V4">
        <v>5</v>
      </c>
      <c r="W4">
        <v>7.5</v>
      </c>
      <c r="X4">
        <v>21</v>
      </c>
      <c r="Y4">
        <v>24</v>
      </c>
      <c r="Z4">
        <v>10</v>
      </c>
      <c r="AA4">
        <v>10</v>
      </c>
      <c r="AB4">
        <v>9</v>
      </c>
      <c r="AC4">
        <v>29</v>
      </c>
      <c r="AD4">
        <v>10</v>
      </c>
      <c r="AE4">
        <v>39</v>
      </c>
      <c r="AF4">
        <f>SUM(B4:AE4)</f>
        <v>469.5</v>
      </c>
      <c r="AG4">
        <f aca="true" t="shared" si="0" ref="AG4:AG26">(AF4/$AF$1)*100</f>
        <v>90.11516314779271</v>
      </c>
    </row>
    <row r="5" spans="1:33" ht="15">
      <c r="A5" s="5" t="s">
        <v>36</v>
      </c>
      <c r="B5">
        <v>5</v>
      </c>
      <c r="C5">
        <v>5</v>
      </c>
      <c r="D5">
        <v>14</v>
      </c>
      <c r="E5">
        <v>9.5</v>
      </c>
      <c r="F5">
        <v>25.5</v>
      </c>
      <c r="I5">
        <v>5</v>
      </c>
      <c r="J5">
        <v>23</v>
      </c>
      <c r="K5">
        <v>5.5</v>
      </c>
      <c r="L5">
        <v>9</v>
      </c>
      <c r="M5">
        <v>55</v>
      </c>
      <c r="O5">
        <v>26</v>
      </c>
      <c r="Q5">
        <v>8</v>
      </c>
      <c r="R5">
        <v>10</v>
      </c>
      <c r="S5">
        <v>22</v>
      </c>
      <c r="U5">
        <v>19.5</v>
      </c>
      <c r="V5">
        <v>5</v>
      </c>
      <c r="W5">
        <v>7</v>
      </c>
      <c r="X5">
        <v>15</v>
      </c>
      <c r="Z5">
        <v>10</v>
      </c>
      <c r="AC5">
        <v>22</v>
      </c>
      <c r="AD5">
        <v>5</v>
      </c>
      <c r="AF5">
        <f>SUM(B5:AE5)</f>
        <v>306</v>
      </c>
      <c r="AG5">
        <f t="shared" si="0"/>
        <v>58.73320537428023</v>
      </c>
    </row>
    <row r="6" spans="1:33" ht="15">
      <c r="A6" s="6">
        <v>1025</v>
      </c>
      <c r="B6" s="7">
        <v>5</v>
      </c>
      <c r="C6" s="7"/>
      <c r="D6" s="7">
        <v>18</v>
      </c>
      <c r="E6">
        <v>9.5</v>
      </c>
      <c r="F6">
        <v>20.5</v>
      </c>
      <c r="G6">
        <v>7</v>
      </c>
      <c r="I6">
        <v>5</v>
      </c>
      <c r="J6">
        <v>24</v>
      </c>
      <c r="M6">
        <v>47.5</v>
      </c>
      <c r="O6">
        <v>29</v>
      </c>
      <c r="P6">
        <v>8</v>
      </c>
      <c r="Q6">
        <v>10</v>
      </c>
      <c r="R6">
        <v>5</v>
      </c>
      <c r="S6">
        <v>21</v>
      </c>
      <c r="U6">
        <v>23.5</v>
      </c>
      <c r="W6">
        <v>7.5</v>
      </c>
      <c r="X6">
        <v>14</v>
      </c>
      <c r="Y6">
        <v>15</v>
      </c>
      <c r="Z6">
        <v>10</v>
      </c>
      <c r="AC6">
        <v>17</v>
      </c>
      <c r="AE6">
        <v>24</v>
      </c>
      <c r="AF6">
        <f>SUM(B6:AE6)</f>
        <v>320.5</v>
      </c>
      <c r="AG6">
        <f t="shared" si="0"/>
        <v>61.51631477927063</v>
      </c>
    </row>
    <row r="7" spans="1:33" ht="15">
      <c r="A7" s="4">
        <v>1038</v>
      </c>
      <c r="B7">
        <v>5</v>
      </c>
      <c r="C7">
        <v>5</v>
      </c>
      <c r="D7">
        <v>20</v>
      </c>
      <c r="E7">
        <v>9.5</v>
      </c>
      <c r="F7">
        <v>21</v>
      </c>
      <c r="G7">
        <v>5</v>
      </c>
      <c r="H7">
        <v>4</v>
      </c>
      <c r="I7">
        <v>5</v>
      </c>
      <c r="J7">
        <v>17</v>
      </c>
      <c r="M7">
        <v>43</v>
      </c>
      <c r="O7">
        <v>28</v>
      </c>
      <c r="P7">
        <v>8</v>
      </c>
      <c r="Q7">
        <v>10</v>
      </c>
      <c r="R7">
        <v>10</v>
      </c>
      <c r="S7">
        <v>15</v>
      </c>
      <c r="T7">
        <v>12</v>
      </c>
      <c r="U7">
        <v>20.5</v>
      </c>
      <c r="V7">
        <v>5</v>
      </c>
      <c r="W7">
        <v>6.5</v>
      </c>
      <c r="X7">
        <v>28</v>
      </c>
      <c r="Y7">
        <v>22</v>
      </c>
      <c r="Z7">
        <v>5</v>
      </c>
      <c r="AA7">
        <v>10</v>
      </c>
      <c r="AB7">
        <v>8</v>
      </c>
      <c r="AC7">
        <v>29</v>
      </c>
      <c r="AD7">
        <v>10</v>
      </c>
      <c r="AE7">
        <v>44</v>
      </c>
      <c r="AF7">
        <f>SUM(B7:AE7)</f>
        <v>405.5</v>
      </c>
      <c r="AG7">
        <f t="shared" si="0"/>
        <v>77.83109404990402</v>
      </c>
    </row>
    <row r="8" spans="1:33" ht="15">
      <c r="A8" s="4">
        <v>1123</v>
      </c>
      <c r="B8">
        <v>5</v>
      </c>
      <c r="C8">
        <v>5</v>
      </c>
      <c r="D8">
        <v>18</v>
      </c>
      <c r="E8">
        <v>9</v>
      </c>
      <c r="F8">
        <v>26.5</v>
      </c>
      <c r="G8">
        <v>10</v>
      </c>
      <c r="H8">
        <v>4</v>
      </c>
      <c r="J8">
        <v>27</v>
      </c>
      <c r="M8">
        <v>47</v>
      </c>
      <c r="N8">
        <v>5</v>
      </c>
      <c r="O8">
        <v>21</v>
      </c>
      <c r="R8" t="s">
        <v>34</v>
      </c>
      <c r="T8">
        <v>13</v>
      </c>
      <c r="U8">
        <v>21.5</v>
      </c>
      <c r="V8">
        <v>5</v>
      </c>
      <c r="X8">
        <v>26</v>
      </c>
      <c r="Y8">
        <v>23</v>
      </c>
      <c r="Z8">
        <v>9</v>
      </c>
      <c r="AA8">
        <v>10</v>
      </c>
      <c r="AD8">
        <v>10</v>
      </c>
      <c r="AE8">
        <v>25</v>
      </c>
      <c r="AF8">
        <f>SUM(B8:AE8)</f>
        <v>320</v>
      </c>
      <c r="AG8">
        <f t="shared" si="0"/>
        <v>61.42034548944337</v>
      </c>
    </row>
    <row r="9" spans="1:33" ht="15">
      <c r="A9" s="8">
        <v>1812</v>
      </c>
      <c r="B9">
        <v>5</v>
      </c>
      <c r="C9">
        <v>5</v>
      </c>
      <c r="D9">
        <v>19</v>
      </c>
      <c r="E9">
        <v>10</v>
      </c>
      <c r="F9">
        <v>21</v>
      </c>
      <c r="G9">
        <v>10</v>
      </c>
      <c r="H9">
        <v>4</v>
      </c>
      <c r="I9">
        <v>5</v>
      </c>
      <c r="J9">
        <v>25</v>
      </c>
      <c r="K9">
        <v>4.5</v>
      </c>
      <c r="L9">
        <v>9</v>
      </c>
      <c r="M9">
        <v>55</v>
      </c>
      <c r="N9">
        <v>5</v>
      </c>
      <c r="O9">
        <v>27</v>
      </c>
      <c r="P9">
        <v>10</v>
      </c>
      <c r="Q9">
        <v>10</v>
      </c>
      <c r="R9">
        <v>10</v>
      </c>
      <c r="S9">
        <v>30</v>
      </c>
      <c r="T9">
        <v>12</v>
      </c>
      <c r="U9">
        <v>30</v>
      </c>
      <c r="V9">
        <v>5</v>
      </c>
      <c r="X9">
        <v>26</v>
      </c>
      <c r="Y9">
        <v>25</v>
      </c>
      <c r="Z9">
        <v>10</v>
      </c>
      <c r="AA9">
        <v>10</v>
      </c>
      <c r="AB9">
        <v>9</v>
      </c>
      <c r="AC9">
        <v>27</v>
      </c>
      <c r="AD9">
        <v>10</v>
      </c>
      <c r="AE9">
        <v>38.5</v>
      </c>
      <c r="AF9">
        <f>SUM(B9:AE9)</f>
        <v>467</v>
      </c>
      <c r="AG9">
        <f t="shared" si="0"/>
        <v>89.63531669865642</v>
      </c>
    </row>
    <row r="10" spans="1:33" ht="15">
      <c r="A10" s="4">
        <v>1911</v>
      </c>
      <c r="B10">
        <v>5</v>
      </c>
      <c r="C10">
        <v>5</v>
      </c>
      <c r="D10">
        <v>20</v>
      </c>
      <c r="E10">
        <v>10</v>
      </c>
      <c r="F10">
        <v>26</v>
      </c>
      <c r="G10">
        <v>9</v>
      </c>
      <c r="H10">
        <v>4</v>
      </c>
      <c r="I10">
        <v>5</v>
      </c>
      <c r="J10">
        <v>30</v>
      </c>
      <c r="K10">
        <v>7</v>
      </c>
      <c r="L10">
        <v>9</v>
      </c>
      <c r="M10">
        <v>56.5</v>
      </c>
      <c r="N10">
        <v>5</v>
      </c>
      <c r="O10">
        <v>27</v>
      </c>
      <c r="P10">
        <v>10</v>
      </c>
      <c r="Q10">
        <v>8</v>
      </c>
      <c r="R10">
        <v>10</v>
      </c>
      <c r="S10">
        <v>30</v>
      </c>
      <c r="T10">
        <v>13</v>
      </c>
      <c r="U10">
        <v>30</v>
      </c>
      <c r="V10">
        <v>5</v>
      </c>
      <c r="W10">
        <v>8</v>
      </c>
      <c r="X10">
        <v>26</v>
      </c>
      <c r="Y10">
        <v>30</v>
      </c>
      <c r="Z10">
        <v>10</v>
      </c>
      <c r="AA10">
        <v>10</v>
      </c>
      <c r="AB10">
        <v>10</v>
      </c>
      <c r="AC10">
        <v>27</v>
      </c>
      <c r="AD10">
        <v>10</v>
      </c>
      <c r="AE10">
        <v>37.5</v>
      </c>
      <c r="AF10">
        <f>SUM(B10:AE10)</f>
        <v>493</v>
      </c>
      <c r="AG10">
        <f t="shared" si="0"/>
        <v>94.6257197696737</v>
      </c>
    </row>
    <row r="11" spans="1:33" ht="15">
      <c r="A11" s="9">
        <v>1989</v>
      </c>
      <c r="B11">
        <v>5</v>
      </c>
      <c r="C11">
        <v>4</v>
      </c>
      <c r="D11">
        <v>20</v>
      </c>
      <c r="E11">
        <v>10</v>
      </c>
      <c r="F11">
        <v>26.5</v>
      </c>
      <c r="G11">
        <v>7</v>
      </c>
      <c r="H11">
        <v>5</v>
      </c>
      <c r="I11">
        <v>5</v>
      </c>
      <c r="J11">
        <v>24</v>
      </c>
      <c r="K11">
        <v>9</v>
      </c>
      <c r="L11">
        <v>8</v>
      </c>
      <c r="M11">
        <v>55</v>
      </c>
      <c r="N11">
        <v>5</v>
      </c>
      <c r="O11">
        <v>30</v>
      </c>
      <c r="P11">
        <v>10</v>
      </c>
      <c r="Q11">
        <v>10</v>
      </c>
      <c r="R11">
        <v>10</v>
      </c>
      <c r="S11">
        <v>30</v>
      </c>
      <c r="T11">
        <v>13</v>
      </c>
      <c r="U11">
        <v>27.5</v>
      </c>
      <c r="V11">
        <v>5</v>
      </c>
      <c r="W11">
        <v>8</v>
      </c>
      <c r="X11">
        <v>21</v>
      </c>
      <c r="Y11">
        <v>30</v>
      </c>
      <c r="Z11">
        <v>10</v>
      </c>
      <c r="AA11">
        <v>10</v>
      </c>
      <c r="AB11">
        <v>10</v>
      </c>
      <c r="AC11">
        <v>25</v>
      </c>
      <c r="AD11">
        <v>10</v>
      </c>
      <c r="AE11">
        <v>28</v>
      </c>
      <c r="AF11">
        <f>SUM(B11:AE11)</f>
        <v>471</v>
      </c>
      <c r="AG11">
        <f t="shared" si="0"/>
        <v>90.40307101727447</v>
      </c>
    </row>
    <row r="12" spans="1:33" ht="15">
      <c r="A12" s="4">
        <v>1990</v>
      </c>
      <c r="B12">
        <v>5</v>
      </c>
      <c r="C12">
        <v>5</v>
      </c>
      <c r="D12">
        <v>20</v>
      </c>
      <c r="E12">
        <v>10</v>
      </c>
      <c r="F12">
        <v>26.5</v>
      </c>
      <c r="H12">
        <v>4</v>
      </c>
      <c r="I12">
        <v>5</v>
      </c>
      <c r="J12">
        <v>27</v>
      </c>
      <c r="K12">
        <v>6.5</v>
      </c>
      <c r="L12">
        <v>8.5</v>
      </c>
      <c r="M12">
        <v>50</v>
      </c>
      <c r="N12">
        <v>5</v>
      </c>
      <c r="O12">
        <v>26</v>
      </c>
      <c r="P12">
        <v>10</v>
      </c>
      <c r="Q12">
        <v>8</v>
      </c>
      <c r="R12">
        <v>10</v>
      </c>
      <c r="S12">
        <v>20</v>
      </c>
      <c r="T12">
        <v>14</v>
      </c>
      <c r="U12">
        <v>26.5</v>
      </c>
      <c r="V12">
        <v>2.5</v>
      </c>
      <c r="W12">
        <v>8</v>
      </c>
      <c r="X12">
        <v>26</v>
      </c>
      <c r="Y12">
        <v>23</v>
      </c>
      <c r="Z12">
        <v>5</v>
      </c>
      <c r="AA12">
        <v>10</v>
      </c>
      <c r="AB12">
        <v>10</v>
      </c>
      <c r="AC12">
        <v>22</v>
      </c>
      <c r="AD12">
        <v>10</v>
      </c>
      <c r="AE12">
        <v>33</v>
      </c>
      <c r="AF12">
        <f>SUM(B12:AE12)</f>
        <v>436.5</v>
      </c>
      <c r="AG12">
        <f t="shared" si="0"/>
        <v>83.78119001919386</v>
      </c>
    </row>
    <row r="13" spans="1:33" ht="15">
      <c r="A13" s="8">
        <v>1991</v>
      </c>
      <c r="B13">
        <v>5</v>
      </c>
      <c r="C13">
        <v>5</v>
      </c>
      <c r="D13">
        <v>17</v>
      </c>
      <c r="E13">
        <v>10</v>
      </c>
      <c r="F13">
        <v>26.5</v>
      </c>
      <c r="G13">
        <v>7</v>
      </c>
      <c r="H13">
        <v>4</v>
      </c>
      <c r="I13">
        <v>5</v>
      </c>
      <c r="J13">
        <v>24</v>
      </c>
      <c r="K13">
        <v>4.5</v>
      </c>
      <c r="L13">
        <v>9</v>
      </c>
      <c r="M13">
        <v>57</v>
      </c>
      <c r="N13">
        <v>5</v>
      </c>
      <c r="O13">
        <v>30</v>
      </c>
      <c r="P13">
        <v>10</v>
      </c>
      <c r="Q13">
        <v>10</v>
      </c>
      <c r="R13">
        <v>10</v>
      </c>
      <c r="S13">
        <v>30</v>
      </c>
      <c r="T13">
        <v>1</v>
      </c>
      <c r="U13">
        <v>27.5</v>
      </c>
      <c r="V13">
        <v>5</v>
      </c>
      <c r="W13">
        <v>7.5</v>
      </c>
      <c r="X13">
        <v>21</v>
      </c>
      <c r="Y13">
        <v>30</v>
      </c>
      <c r="Z13">
        <v>10</v>
      </c>
      <c r="AA13">
        <v>10</v>
      </c>
      <c r="AB13">
        <v>9.5</v>
      </c>
      <c r="AC13">
        <v>25</v>
      </c>
      <c r="AD13">
        <v>10</v>
      </c>
      <c r="AE13">
        <v>28</v>
      </c>
      <c r="AF13">
        <f>SUM(B13:AE13)</f>
        <v>453.5</v>
      </c>
      <c r="AG13">
        <f t="shared" si="0"/>
        <v>87.04414587332053</v>
      </c>
    </row>
    <row r="14" spans="1:33" ht="15">
      <c r="A14" s="8">
        <v>2189</v>
      </c>
      <c r="B14">
        <v>5</v>
      </c>
      <c r="C14">
        <v>4</v>
      </c>
      <c r="D14">
        <v>20</v>
      </c>
      <c r="I14">
        <v>5</v>
      </c>
      <c r="R14" t="s">
        <v>34</v>
      </c>
      <c r="AF14">
        <f>SUM(B14:AE14)</f>
        <v>34</v>
      </c>
      <c r="AG14">
        <f t="shared" si="0"/>
        <v>6.525911708253358</v>
      </c>
    </row>
    <row r="15" spans="1:33" ht="15">
      <c r="A15" s="4">
        <v>2368</v>
      </c>
      <c r="B15">
        <v>5</v>
      </c>
      <c r="C15">
        <v>5</v>
      </c>
      <c r="D15">
        <v>20</v>
      </c>
      <c r="E15">
        <v>10</v>
      </c>
      <c r="F15">
        <v>26.5</v>
      </c>
      <c r="G15">
        <v>10</v>
      </c>
      <c r="H15">
        <v>4</v>
      </c>
      <c r="I15">
        <v>5</v>
      </c>
      <c r="J15">
        <v>27</v>
      </c>
      <c r="K15">
        <v>6</v>
      </c>
      <c r="L15">
        <v>9</v>
      </c>
      <c r="M15">
        <v>50</v>
      </c>
      <c r="N15">
        <v>5</v>
      </c>
      <c r="O15">
        <v>26</v>
      </c>
      <c r="P15">
        <v>10</v>
      </c>
      <c r="Q15">
        <v>10</v>
      </c>
      <c r="R15">
        <v>10</v>
      </c>
      <c r="S15">
        <v>25</v>
      </c>
      <c r="T15">
        <v>13</v>
      </c>
      <c r="U15">
        <v>26.5</v>
      </c>
      <c r="V15">
        <v>5</v>
      </c>
      <c r="W15">
        <v>7.5</v>
      </c>
      <c r="X15">
        <v>26</v>
      </c>
      <c r="Y15">
        <v>23</v>
      </c>
      <c r="Z15">
        <v>5</v>
      </c>
      <c r="AA15">
        <v>10</v>
      </c>
      <c r="AB15">
        <v>10</v>
      </c>
      <c r="AC15">
        <v>22</v>
      </c>
      <c r="AD15">
        <v>10</v>
      </c>
      <c r="AE15">
        <v>33</v>
      </c>
      <c r="AF15">
        <f>SUM(B15:AE15)</f>
        <v>454.5</v>
      </c>
      <c r="AG15">
        <f t="shared" si="0"/>
        <v>87.23608445297505</v>
      </c>
    </row>
    <row r="16" spans="1:33" ht="15">
      <c r="A16" s="8">
        <v>3075</v>
      </c>
      <c r="B16">
        <v>5</v>
      </c>
      <c r="C16">
        <v>5</v>
      </c>
      <c r="D16">
        <v>17</v>
      </c>
      <c r="E16">
        <v>10</v>
      </c>
      <c r="F16">
        <v>29.5</v>
      </c>
      <c r="H16">
        <v>4</v>
      </c>
      <c r="I16">
        <v>5</v>
      </c>
      <c r="J16">
        <v>29</v>
      </c>
      <c r="L16">
        <v>7.65</v>
      </c>
      <c r="M16">
        <v>48</v>
      </c>
      <c r="O16">
        <v>30</v>
      </c>
      <c r="P16">
        <v>10</v>
      </c>
      <c r="Q16">
        <v>5</v>
      </c>
      <c r="R16">
        <v>10</v>
      </c>
      <c r="S16">
        <v>30</v>
      </c>
      <c r="T16">
        <v>11.3</v>
      </c>
      <c r="U16">
        <v>26.5</v>
      </c>
      <c r="V16">
        <v>5</v>
      </c>
      <c r="W16">
        <v>8</v>
      </c>
      <c r="X16">
        <v>27</v>
      </c>
      <c r="Y16">
        <v>30</v>
      </c>
      <c r="AB16">
        <v>7</v>
      </c>
      <c r="AC16">
        <v>29</v>
      </c>
      <c r="AD16">
        <v>10</v>
      </c>
      <c r="AE16">
        <v>41.5</v>
      </c>
      <c r="AF16">
        <f>SUM(B16:AE16)</f>
        <v>440.45</v>
      </c>
      <c r="AG16">
        <f t="shared" si="0"/>
        <v>84.53934740882917</v>
      </c>
    </row>
    <row r="17" spans="1:33" ht="15">
      <c r="A17" s="4">
        <v>3413</v>
      </c>
      <c r="B17">
        <v>5</v>
      </c>
      <c r="C17">
        <v>4</v>
      </c>
      <c r="D17">
        <v>19</v>
      </c>
      <c r="E17">
        <v>10</v>
      </c>
      <c r="F17">
        <v>21</v>
      </c>
      <c r="I17">
        <v>5</v>
      </c>
      <c r="J17">
        <v>29</v>
      </c>
      <c r="L17">
        <v>7</v>
      </c>
      <c r="M17">
        <v>28</v>
      </c>
      <c r="N17">
        <v>5</v>
      </c>
      <c r="O17">
        <v>27</v>
      </c>
      <c r="P17">
        <v>6</v>
      </c>
      <c r="Q17">
        <v>8</v>
      </c>
      <c r="R17">
        <v>10</v>
      </c>
      <c r="S17">
        <v>15</v>
      </c>
      <c r="T17">
        <v>12.6</v>
      </c>
      <c r="U17">
        <v>28</v>
      </c>
      <c r="V17">
        <v>5</v>
      </c>
      <c r="W17">
        <v>5</v>
      </c>
      <c r="X17">
        <v>27</v>
      </c>
      <c r="Y17">
        <v>5</v>
      </c>
      <c r="Z17">
        <v>10</v>
      </c>
      <c r="AA17">
        <v>10</v>
      </c>
      <c r="AB17">
        <v>8</v>
      </c>
      <c r="AC17">
        <v>29</v>
      </c>
      <c r="AD17">
        <v>10</v>
      </c>
      <c r="AE17">
        <v>30.5</v>
      </c>
      <c r="AF17">
        <f>SUM(B17:AE17)</f>
        <v>379.1</v>
      </c>
      <c r="AG17">
        <f t="shared" si="0"/>
        <v>72.76391554702496</v>
      </c>
    </row>
    <row r="18" spans="1:33" ht="15">
      <c r="A18" s="8">
        <v>3773</v>
      </c>
      <c r="B18" s="10">
        <v>5</v>
      </c>
      <c r="C18" s="10">
        <v>4</v>
      </c>
      <c r="D18" s="10">
        <v>16</v>
      </c>
      <c r="G18">
        <v>10</v>
      </c>
      <c r="H18">
        <v>4</v>
      </c>
      <c r="I18">
        <v>5</v>
      </c>
      <c r="J18">
        <v>24</v>
      </c>
      <c r="K18">
        <v>7.5</v>
      </c>
      <c r="M18">
        <v>37</v>
      </c>
      <c r="O18">
        <v>22</v>
      </c>
      <c r="R18" t="s">
        <v>34</v>
      </c>
      <c r="AF18">
        <f>SUM(B18:AE18)</f>
        <v>134.5</v>
      </c>
      <c r="AG18">
        <f t="shared" si="0"/>
        <v>25.815738963531672</v>
      </c>
    </row>
    <row r="19" spans="1:33" ht="15">
      <c r="A19" s="4">
        <v>5231</v>
      </c>
      <c r="B19">
        <v>5</v>
      </c>
      <c r="C19">
        <v>5</v>
      </c>
      <c r="D19">
        <v>20</v>
      </c>
      <c r="E19">
        <v>7.5</v>
      </c>
      <c r="F19">
        <v>20.5</v>
      </c>
      <c r="G19">
        <v>7</v>
      </c>
      <c r="H19">
        <v>4</v>
      </c>
      <c r="J19">
        <v>29</v>
      </c>
      <c r="K19">
        <v>6</v>
      </c>
      <c r="L19">
        <v>6.5</v>
      </c>
      <c r="M19">
        <v>47.5</v>
      </c>
      <c r="N19">
        <v>5</v>
      </c>
      <c r="O19">
        <v>24</v>
      </c>
      <c r="P19">
        <v>8</v>
      </c>
      <c r="Q19">
        <v>10</v>
      </c>
      <c r="R19">
        <v>5</v>
      </c>
      <c r="S19">
        <v>21</v>
      </c>
      <c r="T19">
        <v>13</v>
      </c>
      <c r="U19">
        <v>23.5</v>
      </c>
      <c r="W19">
        <v>7.5</v>
      </c>
      <c r="X19">
        <v>14</v>
      </c>
      <c r="Y19">
        <v>15</v>
      </c>
      <c r="Z19">
        <v>5</v>
      </c>
      <c r="AB19">
        <v>9.5</v>
      </c>
      <c r="AD19">
        <v>5</v>
      </c>
      <c r="AE19">
        <v>24</v>
      </c>
      <c r="AF19">
        <f>SUM(B19:AE19)</f>
        <v>347.5</v>
      </c>
      <c r="AG19">
        <f t="shared" si="0"/>
        <v>66.69865642994242</v>
      </c>
    </row>
    <row r="20" spans="1:33" ht="15">
      <c r="A20" s="8">
        <v>6376</v>
      </c>
      <c r="B20">
        <v>5</v>
      </c>
      <c r="C20">
        <v>5</v>
      </c>
      <c r="D20">
        <v>20</v>
      </c>
      <c r="F20">
        <v>27.5</v>
      </c>
      <c r="G20">
        <v>10</v>
      </c>
      <c r="H20">
        <v>4</v>
      </c>
      <c r="I20">
        <v>5</v>
      </c>
      <c r="J20">
        <v>29</v>
      </c>
      <c r="L20">
        <v>9</v>
      </c>
      <c r="M20">
        <v>51</v>
      </c>
      <c r="O20">
        <v>30</v>
      </c>
      <c r="Q20">
        <v>10</v>
      </c>
      <c r="R20">
        <v>5</v>
      </c>
      <c r="S20">
        <v>30</v>
      </c>
      <c r="T20">
        <v>14</v>
      </c>
      <c r="U20">
        <v>28</v>
      </c>
      <c r="V20">
        <v>5</v>
      </c>
      <c r="W20">
        <v>7.5</v>
      </c>
      <c r="X20">
        <v>30</v>
      </c>
      <c r="Y20">
        <v>30</v>
      </c>
      <c r="Z20">
        <v>10</v>
      </c>
      <c r="AA20">
        <v>10</v>
      </c>
      <c r="AB20">
        <v>10</v>
      </c>
      <c r="AC20">
        <v>28</v>
      </c>
      <c r="AD20">
        <v>10</v>
      </c>
      <c r="AE20">
        <v>34</v>
      </c>
      <c r="AF20">
        <f>SUM(B20:AE20)</f>
        <v>457</v>
      </c>
      <c r="AG20">
        <f t="shared" si="0"/>
        <v>87.71593090211132</v>
      </c>
    </row>
    <row r="21" spans="1:33" ht="15">
      <c r="A21" s="8">
        <v>7826</v>
      </c>
      <c r="B21">
        <v>5</v>
      </c>
      <c r="C21">
        <v>5</v>
      </c>
      <c r="D21">
        <v>20</v>
      </c>
      <c r="E21">
        <v>9.5</v>
      </c>
      <c r="F21">
        <v>28</v>
      </c>
      <c r="G21">
        <v>7</v>
      </c>
      <c r="H21">
        <v>4</v>
      </c>
      <c r="I21">
        <v>5</v>
      </c>
      <c r="J21">
        <v>30</v>
      </c>
      <c r="K21">
        <v>5</v>
      </c>
      <c r="L21">
        <v>9</v>
      </c>
      <c r="M21">
        <v>58</v>
      </c>
      <c r="N21">
        <v>5</v>
      </c>
      <c r="O21">
        <v>30</v>
      </c>
      <c r="P21">
        <v>9.5</v>
      </c>
      <c r="Q21">
        <v>7</v>
      </c>
      <c r="R21">
        <v>5</v>
      </c>
      <c r="S21">
        <v>28</v>
      </c>
      <c r="T21">
        <v>14</v>
      </c>
      <c r="U21">
        <v>24.5</v>
      </c>
      <c r="V21">
        <v>5</v>
      </c>
      <c r="W21">
        <v>7.5</v>
      </c>
      <c r="X21">
        <v>21</v>
      </c>
      <c r="Y21">
        <v>29</v>
      </c>
      <c r="Z21">
        <v>10</v>
      </c>
      <c r="AA21">
        <v>10</v>
      </c>
      <c r="AB21">
        <v>9</v>
      </c>
      <c r="AC21">
        <v>29</v>
      </c>
      <c r="AD21">
        <v>10</v>
      </c>
      <c r="AE21">
        <v>39</v>
      </c>
      <c r="AF21">
        <f>SUM(B21:AE21)</f>
        <v>478</v>
      </c>
      <c r="AG21">
        <f t="shared" si="0"/>
        <v>91.74664107485604</v>
      </c>
    </row>
    <row r="22" spans="1:33" ht="15">
      <c r="A22" s="4">
        <v>8585</v>
      </c>
      <c r="B22">
        <v>5</v>
      </c>
      <c r="C22">
        <v>5</v>
      </c>
      <c r="D22">
        <v>20</v>
      </c>
      <c r="E22">
        <v>9.5</v>
      </c>
      <c r="F22">
        <v>28.5</v>
      </c>
      <c r="G22">
        <v>10</v>
      </c>
      <c r="H22">
        <v>4</v>
      </c>
      <c r="I22">
        <v>5</v>
      </c>
      <c r="J22">
        <v>29</v>
      </c>
      <c r="K22">
        <v>9</v>
      </c>
      <c r="L22">
        <v>9</v>
      </c>
      <c r="M22">
        <v>60</v>
      </c>
      <c r="N22">
        <v>5</v>
      </c>
      <c r="O22">
        <v>30</v>
      </c>
      <c r="P22">
        <v>10</v>
      </c>
      <c r="Q22">
        <v>9</v>
      </c>
      <c r="R22">
        <v>10</v>
      </c>
      <c r="S22">
        <v>30</v>
      </c>
      <c r="T22">
        <v>12.5</v>
      </c>
      <c r="U22">
        <v>28</v>
      </c>
      <c r="V22">
        <v>5</v>
      </c>
      <c r="W22">
        <v>8</v>
      </c>
      <c r="X22">
        <v>30</v>
      </c>
      <c r="Y22">
        <v>30</v>
      </c>
      <c r="Z22">
        <v>10</v>
      </c>
      <c r="AA22">
        <v>9</v>
      </c>
      <c r="AB22">
        <v>9.5</v>
      </c>
      <c r="AC22">
        <v>28</v>
      </c>
      <c r="AD22">
        <v>10</v>
      </c>
      <c r="AE22">
        <v>34</v>
      </c>
      <c r="AF22">
        <f>SUM(B22:AE22)</f>
        <v>502</v>
      </c>
      <c r="AG22">
        <f t="shared" si="0"/>
        <v>96.3531669865643</v>
      </c>
    </row>
    <row r="23" spans="1:33" ht="15">
      <c r="A23" s="8">
        <v>8653</v>
      </c>
      <c r="B23">
        <v>5</v>
      </c>
      <c r="C23">
        <v>5</v>
      </c>
      <c r="D23">
        <v>17</v>
      </c>
      <c r="E23">
        <v>10</v>
      </c>
      <c r="F23">
        <v>29.5</v>
      </c>
      <c r="G23">
        <v>10</v>
      </c>
      <c r="H23">
        <v>4</v>
      </c>
      <c r="I23">
        <v>5</v>
      </c>
      <c r="J23">
        <v>29</v>
      </c>
      <c r="K23">
        <v>9</v>
      </c>
      <c r="L23">
        <v>9</v>
      </c>
      <c r="M23">
        <v>56</v>
      </c>
      <c r="N23">
        <v>5</v>
      </c>
      <c r="O23">
        <v>30</v>
      </c>
      <c r="P23">
        <v>10</v>
      </c>
      <c r="Q23">
        <v>10</v>
      </c>
      <c r="R23">
        <v>10</v>
      </c>
      <c r="S23">
        <v>30</v>
      </c>
      <c r="T23">
        <v>14</v>
      </c>
      <c r="U23">
        <v>21.5</v>
      </c>
      <c r="V23">
        <v>2.5</v>
      </c>
      <c r="W23">
        <v>8</v>
      </c>
      <c r="X23">
        <v>27</v>
      </c>
      <c r="Y23">
        <v>30</v>
      </c>
      <c r="Z23">
        <v>10</v>
      </c>
      <c r="AA23">
        <v>10</v>
      </c>
      <c r="AB23">
        <v>9</v>
      </c>
      <c r="AC23">
        <v>29</v>
      </c>
      <c r="AD23">
        <v>10</v>
      </c>
      <c r="AE23">
        <v>41.5</v>
      </c>
      <c r="AF23">
        <f>SUM(B23:AE23)</f>
        <v>496</v>
      </c>
      <c r="AG23">
        <f t="shared" si="0"/>
        <v>95.20153550863724</v>
      </c>
    </row>
    <row r="24" spans="1:33" ht="15">
      <c r="A24" s="4">
        <v>9427</v>
      </c>
      <c r="B24">
        <v>5</v>
      </c>
      <c r="C24">
        <v>5</v>
      </c>
      <c r="D24">
        <v>20</v>
      </c>
      <c r="E24">
        <v>9.5</v>
      </c>
      <c r="F24">
        <v>26</v>
      </c>
      <c r="G24">
        <v>5</v>
      </c>
      <c r="H24">
        <v>4</v>
      </c>
      <c r="I24">
        <v>5</v>
      </c>
      <c r="J24">
        <v>17</v>
      </c>
      <c r="M24">
        <v>50</v>
      </c>
      <c r="N24">
        <v>5</v>
      </c>
      <c r="O24">
        <v>28</v>
      </c>
      <c r="Q24">
        <v>9</v>
      </c>
      <c r="R24">
        <v>10</v>
      </c>
      <c r="S24">
        <v>15</v>
      </c>
      <c r="T24">
        <v>12</v>
      </c>
      <c r="U24">
        <v>25.5</v>
      </c>
      <c r="V24">
        <v>5</v>
      </c>
      <c r="W24">
        <v>7.5</v>
      </c>
      <c r="X24">
        <v>28</v>
      </c>
      <c r="Y24">
        <v>27</v>
      </c>
      <c r="Z24">
        <v>10</v>
      </c>
      <c r="AA24">
        <v>10</v>
      </c>
      <c r="AB24">
        <v>8.5</v>
      </c>
      <c r="AC24">
        <v>29</v>
      </c>
      <c r="AD24">
        <v>10</v>
      </c>
      <c r="AE24">
        <v>44</v>
      </c>
      <c r="AF24">
        <f>SUM(B24:AE24)</f>
        <v>430</v>
      </c>
      <c r="AG24">
        <f t="shared" si="0"/>
        <v>82.53358925143954</v>
      </c>
    </row>
    <row r="25" spans="1:33" ht="15">
      <c r="A25" s="4">
        <v>9595</v>
      </c>
      <c r="C25">
        <v>5</v>
      </c>
      <c r="D25">
        <v>19</v>
      </c>
      <c r="E25">
        <v>8.5</v>
      </c>
      <c r="F25">
        <v>16</v>
      </c>
      <c r="J25">
        <v>29</v>
      </c>
      <c r="K25">
        <v>8</v>
      </c>
      <c r="L25">
        <v>9</v>
      </c>
      <c r="M25">
        <v>55</v>
      </c>
      <c r="N25">
        <v>5</v>
      </c>
      <c r="O25">
        <v>27</v>
      </c>
      <c r="Q25">
        <v>7</v>
      </c>
      <c r="R25">
        <v>10</v>
      </c>
      <c r="S25">
        <v>27.5</v>
      </c>
      <c r="T25">
        <v>13</v>
      </c>
      <c r="U25">
        <v>28</v>
      </c>
      <c r="W25">
        <v>7</v>
      </c>
      <c r="X25">
        <v>27</v>
      </c>
      <c r="Z25">
        <v>5</v>
      </c>
      <c r="AA25">
        <v>9</v>
      </c>
      <c r="AB25">
        <v>9</v>
      </c>
      <c r="AC25">
        <v>22.5</v>
      </c>
      <c r="AD25">
        <v>10</v>
      </c>
      <c r="AE25">
        <v>41</v>
      </c>
      <c r="AF25">
        <f>SUM(B25:AE25)</f>
        <v>397.5</v>
      </c>
      <c r="AG25">
        <f t="shared" si="0"/>
        <v>76.29558541266795</v>
      </c>
    </row>
    <row r="26" spans="1:33" ht="15">
      <c r="A26" s="8">
        <v>9621</v>
      </c>
      <c r="B26">
        <v>5</v>
      </c>
      <c r="C26">
        <v>5</v>
      </c>
      <c r="D26">
        <v>20</v>
      </c>
      <c r="F26">
        <v>20.5</v>
      </c>
      <c r="G26">
        <v>6</v>
      </c>
      <c r="H26">
        <v>3</v>
      </c>
      <c r="I26">
        <v>5</v>
      </c>
      <c r="J26">
        <v>18</v>
      </c>
      <c r="M26">
        <v>46</v>
      </c>
      <c r="O26">
        <v>26</v>
      </c>
      <c r="Q26">
        <v>8</v>
      </c>
      <c r="R26">
        <v>5</v>
      </c>
      <c r="U26">
        <v>19.5</v>
      </c>
      <c r="V26">
        <v>5</v>
      </c>
      <c r="W26">
        <v>8</v>
      </c>
      <c r="X26">
        <v>15</v>
      </c>
      <c r="Z26">
        <v>10</v>
      </c>
      <c r="AC26">
        <v>22</v>
      </c>
      <c r="AD26">
        <v>5</v>
      </c>
      <c r="AF26">
        <f>SUM(B26:AE26)</f>
        <v>252</v>
      </c>
      <c r="AG26">
        <f t="shared" si="0"/>
        <v>48.368522072936656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wsu</dc:creator>
  <cp:keywords/>
  <dc:description/>
  <cp:lastModifiedBy>wsu</cp:lastModifiedBy>
  <dcterms:created xsi:type="dcterms:W3CDTF">2009-04-24T14:35:23Z</dcterms:created>
  <dcterms:modified xsi:type="dcterms:W3CDTF">2009-04-24T14:37:32Z</dcterms:modified>
  <cp:category/>
  <cp:version/>
  <cp:contentType/>
  <cp:contentStatus/>
</cp:coreProperties>
</file>